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FIRMA\USŁUGI I SPRZEDAŻ\OPROGRAMOWANIE I OPTYMALIZACJA\OPTYMALIZACJA\MASTER-SPORT\"/>
    </mc:Choice>
  </mc:AlternateContent>
  <xr:revisionPtr revIDLastSave="0" documentId="13_ncr:1_{322FD399-FE62-4B75-B94F-5F9D43428EBC}" xr6:coauthVersionLast="47" xr6:coauthVersionMax="47" xr10:uidLastSave="{00000000-0000-0000-0000-000000000000}"/>
  <bookViews>
    <workbookView xWindow="-120" yWindow="-120" windowWidth="38640" windowHeight="21240" xr2:uid="{636A49FE-19A2-4C32-B1F4-B960B00540E1}"/>
  </bookViews>
  <sheets>
    <sheet name="Arkusz1" sheetId="1" r:id="rId1"/>
  </sheets>
  <definedNames>
    <definedName name="_xlnm._FilterDatabase" localSheetId="0" hidden="1">Arkusz1!$A$1:$J$221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I25" i="1"/>
  <c r="I30" i="1"/>
  <c r="I44" i="1"/>
  <c r="I45" i="1"/>
  <c r="I49" i="1"/>
  <c r="I50" i="1"/>
  <c r="I64" i="1"/>
  <c r="I65" i="1"/>
  <c r="I69" i="1"/>
  <c r="I70" i="1"/>
  <c r="I80" i="1"/>
  <c r="I82" i="1"/>
  <c r="I86" i="1"/>
  <c r="I87" i="1"/>
  <c r="I99" i="1"/>
  <c r="I100" i="1"/>
  <c r="I104" i="1"/>
  <c r="I105" i="1"/>
  <c r="I118" i="1"/>
  <c r="I119" i="1"/>
  <c r="I122" i="1"/>
  <c r="I123" i="1"/>
  <c r="I124" i="1"/>
  <c r="I138" i="1"/>
  <c r="I139" i="1"/>
  <c r="I140" i="1"/>
  <c r="I141" i="1"/>
  <c r="I143" i="1"/>
  <c r="I155" i="1"/>
  <c r="I156" i="1"/>
  <c r="I160" i="1"/>
  <c r="I161" i="1"/>
  <c r="I162" i="1"/>
  <c r="I164" i="1"/>
  <c r="I165" i="1"/>
  <c r="I166" i="1"/>
  <c r="I178" i="1"/>
  <c r="I181" i="1"/>
  <c r="I184" i="1"/>
  <c r="I197" i="1"/>
  <c r="I200" i="1"/>
  <c r="I204" i="1"/>
  <c r="I214" i="1"/>
  <c r="I215" i="1"/>
  <c r="I218" i="1"/>
  <c r="I219" i="1"/>
  <c r="I7" i="1"/>
  <c r="I11" i="1"/>
  <c r="I12" i="1"/>
  <c r="I27" i="1"/>
  <c r="I28" i="1"/>
  <c r="I53" i="1"/>
  <c r="I62" i="1"/>
  <c r="I85" i="1"/>
  <c r="I102" i="1"/>
  <c r="I103" i="1"/>
  <c r="I107" i="1"/>
  <c r="I142" i="1"/>
  <c r="I147" i="1"/>
  <c r="I146" i="1"/>
  <c r="I145" i="1"/>
  <c r="I137" i="1"/>
  <c r="I127" i="1"/>
  <c r="I125" i="1"/>
  <c r="I121" i="1"/>
  <c r="I117" i="1"/>
  <c r="I108" i="1"/>
  <c r="I106" i="1"/>
  <c r="I98" i="1"/>
  <c r="I97" i="1"/>
  <c r="I90" i="1"/>
  <c r="I89" i="1"/>
  <c r="I88" i="1"/>
  <c r="I81" i="1"/>
  <c r="I73" i="1"/>
  <c r="I72" i="1"/>
  <c r="I71" i="1"/>
  <c r="I68" i="1"/>
  <c r="I67" i="1"/>
  <c r="I63" i="1"/>
  <c r="I52" i="1"/>
  <c r="I51" i="1"/>
  <c r="I48" i="1"/>
  <c r="I47" i="1"/>
  <c r="I46" i="1"/>
  <c r="I43" i="1"/>
  <c r="I42" i="1"/>
  <c r="I38" i="1"/>
  <c r="I33" i="1"/>
  <c r="I32" i="1"/>
  <c r="I31" i="1"/>
  <c r="I29" i="1"/>
  <c r="I24" i="1"/>
  <c r="I23" i="1"/>
  <c r="I22" i="1"/>
  <c r="I13" i="1"/>
  <c r="I9" i="1"/>
  <c r="I8" i="1"/>
  <c r="I4" i="1"/>
  <c r="I3" i="1"/>
  <c r="I180" i="1" l="1"/>
  <c r="I195" i="1"/>
  <c r="I176" i="1"/>
  <c r="I136" i="1"/>
  <c r="I58" i="1"/>
  <c r="I216" i="1"/>
  <c r="I116" i="1"/>
  <c r="I96" i="1"/>
  <c r="I172" i="1"/>
  <c r="I93" i="1"/>
  <c r="I18" i="1"/>
  <c r="I177" i="1"/>
  <c r="I151" i="1"/>
  <c r="I57" i="1"/>
  <c r="I37" i="1"/>
  <c r="I17" i="1"/>
  <c r="I10" i="1"/>
  <c r="I120" i="1"/>
  <c r="I40" i="1"/>
  <c r="I20" i="1"/>
  <c r="I19" i="1"/>
  <c r="I159" i="1"/>
  <c r="I179" i="1"/>
  <c r="I26" i="1"/>
  <c r="I6" i="1"/>
  <c r="I83" i="1"/>
  <c r="I66" i="1"/>
  <c r="I201" i="1"/>
  <c r="I84" i="1"/>
  <c r="I101" i="1"/>
  <c r="I194" i="1"/>
  <c r="I174" i="1"/>
  <c r="I135" i="1"/>
  <c r="I79" i="1"/>
  <c r="I61" i="1"/>
  <c r="I41" i="1"/>
  <c r="I21" i="1"/>
  <c r="I92" i="1"/>
  <c r="I126" i="1"/>
  <c r="I112" i="1"/>
  <c r="I217" i="1"/>
  <c r="I175" i="1"/>
  <c r="I182" i="1"/>
  <c r="I213" i="1"/>
  <c r="I212" i="1"/>
  <c r="I192" i="1"/>
  <c r="I210" i="1"/>
  <c r="I191" i="1"/>
  <c r="I171" i="1"/>
  <c r="I188" i="1"/>
  <c r="I129" i="1"/>
  <c r="I110" i="1"/>
  <c r="I207" i="1"/>
  <c r="I91" i="1"/>
  <c r="I74" i="1"/>
  <c r="I199" i="1"/>
  <c r="I220" i="1"/>
  <c r="I2" i="1"/>
  <c r="I202" i="1"/>
  <c r="I193" i="1"/>
  <c r="I173" i="1"/>
  <c r="I154" i="1"/>
  <c r="I134" i="1"/>
  <c r="I115" i="1"/>
  <c r="I95" i="1"/>
  <c r="I78" i="1"/>
  <c r="I60" i="1"/>
  <c r="I208" i="1"/>
  <c r="I158" i="1"/>
  <c r="I153" i="1"/>
  <c r="I133" i="1"/>
  <c r="I114" i="1"/>
  <c r="I94" i="1"/>
  <c r="I77" i="1"/>
  <c r="I59" i="1"/>
  <c r="I39" i="1"/>
  <c r="I186" i="1"/>
  <c r="I185" i="1"/>
  <c r="I205" i="1"/>
  <c r="I15" i="1"/>
  <c r="I35" i="1"/>
  <c r="I55" i="1"/>
  <c r="I75" i="1"/>
  <c r="I206" i="1"/>
  <c r="I14" i="1"/>
  <c r="I34" i="1"/>
  <c r="I54" i="1"/>
  <c r="I109" i="1"/>
  <c r="I149" i="1"/>
  <c r="I211" i="1"/>
  <c r="I131" i="1"/>
  <c r="I128" i="1"/>
  <c r="I148" i="1"/>
  <c r="I168" i="1"/>
  <c r="I198" i="1"/>
  <c r="I132" i="1"/>
  <c r="I113" i="1"/>
  <c r="I152" i="1"/>
  <c r="I190" i="1"/>
  <c r="I170" i="1"/>
  <c r="I209" i="1"/>
  <c r="I189" i="1"/>
  <c r="I169" i="1"/>
  <c r="I150" i="1"/>
  <c r="I130" i="1"/>
  <c r="I111" i="1"/>
  <c r="I76" i="1"/>
  <c r="I56" i="1"/>
  <c r="I36" i="1"/>
  <c r="I16" i="1"/>
  <c r="I187" i="1"/>
  <c r="I167" i="1"/>
  <c r="I221" i="1"/>
  <c r="I203" i="1"/>
  <c r="I183" i="1"/>
  <c r="I163" i="1"/>
  <c r="I144" i="1"/>
  <c r="I157" i="1"/>
  <c r="I196" i="1"/>
</calcChain>
</file>

<file path=xl/sharedStrings.xml><?xml version="1.0" encoding="utf-8"?>
<sst xmlns="http://schemas.openxmlformats.org/spreadsheetml/2006/main" count="890" uniqueCount="733">
  <si>
    <t>Kod towaru</t>
  </si>
  <si>
    <t>OE</t>
  </si>
  <si>
    <t>Freewheel Gear, starter</t>
  </si>
  <si>
    <t>Thermostat, coolant</t>
  </si>
  <si>
    <t>AIR FILTER</t>
  </si>
  <si>
    <t/>
  </si>
  <si>
    <t>FUEL FILTER</t>
  </si>
  <si>
    <t>Inlet Valve</t>
  </si>
  <si>
    <t>Finger Follower, engine timing</t>
  </si>
  <si>
    <t>2101-3705000-02</t>
  </si>
  <si>
    <t>0221-122-000-SK-PCS-MS</t>
  </si>
  <si>
    <t>CEWKA ZAPŁONOWA 2101-07, 2121 SPORT-KLASSE "MS"</t>
  </si>
  <si>
    <t>IGNITION COIL</t>
  </si>
  <si>
    <t>Control Arm-/Trailing Arm Bush</t>
  </si>
  <si>
    <t>Shock Absorber</t>
  </si>
  <si>
    <t>Shock Absorber (set 2 pcs)</t>
  </si>
  <si>
    <t>Ball Joint</t>
  </si>
  <si>
    <t>Water Pump</t>
  </si>
  <si>
    <t>0703500100-PCS-MS</t>
  </si>
  <si>
    <t>OŚ DŹWIGNI ZAWOROWYCH DACIA "MS"</t>
  </si>
  <si>
    <t>0703500100</t>
  </si>
  <si>
    <t>Rod/Strut, stabiliser</t>
  </si>
  <si>
    <t>OIL FILTER</t>
  </si>
  <si>
    <t>10056-PCS-MS</t>
  </si>
  <si>
    <t>Tie Rod End</t>
  </si>
  <si>
    <t>KOŃCÓWKA DRĄŻKA KIEROWNICZEGO "MS" prawa AUDI 100 C3, 200 C3 1.8-2.2 08.82-12.90</t>
  </si>
  <si>
    <t>443419812C</t>
  </si>
  <si>
    <t>Track Control Arm</t>
  </si>
  <si>
    <t>Tensioner Pulley, timing belt</t>
  </si>
  <si>
    <t>Timing Belt</t>
  </si>
  <si>
    <t>CABIN FILTER</t>
  </si>
  <si>
    <t>Stabiliser Mounting</t>
  </si>
  <si>
    <t>Mounting, axle beam</t>
  </si>
  <si>
    <t>Tie Rod</t>
  </si>
  <si>
    <t>1035-SD-PCS-MS</t>
  </si>
  <si>
    <t>PASEK ROZRZĄDU DACIA LOGAN 1.5 dCi "MS"</t>
  </si>
  <si>
    <t>8200366318</t>
  </si>
  <si>
    <t>1045-OF-PCS-MS</t>
  </si>
  <si>
    <t>FILTR OLEJU "MS" MITSUBISHI CANTER (FB7, FB8, FE7, FE8) VII, CANTER (FE5, FE6) VI, FUSO, PAJERO II, PAJERO III, PAJERO IV, PAJERO SPORT II 4D34-2A-OM457-T5 06.94-</t>
  </si>
  <si>
    <t>ME 013307</t>
  </si>
  <si>
    <t>1055/1X-OF-PCS-MS</t>
  </si>
  <si>
    <t>FILTR OLEJU "MS" MERCEDES UNIMOG, COUPE (C123), G (W460), KOMBI T-MODEL (S123), SEDAN (W123), T1 (601), T1 (601, 611), T1 (602), T1/TN, T2/L, T2/LN1, PUCH G-MODELL 2.0D-3.0D 01.55-</t>
  </si>
  <si>
    <t>601 180 06 10</t>
  </si>
  <si>
    <t>Shaft Seal, crankshaft</t>
  </si>
  <si>
    <t>1102BSH-PR-PCS-MS</t>
  </si>
  <si>
    <t>PRZEWÓD HAMULCOWY TYŁ 1102 PREMIUM "MS"</t>
  </si>
  <si>
    <t>1102-3506085</t>
  </si>
  <si>
    <t>Brake Hose</t>
  </si>
  <si>
    <t>Wheel Bearing</t>
  </si>
  <si>
    <t>1118-3701315-PCS-MS</t>
  </si>
  <si>
    <t>MOSTEK PROSTOWNICZY ALTERNATORA KALINA  "MS"</t>
  </si>
  <si>
    <t>1118-3701315</t>
  </si>
  <si>
    <t>Rectifier, alternator</t>
  </si>
  <si>
    <t>1118-2905003/02</t>
  </si>
  <si>
    <t>1118-VE-SET/2/-MS</t>
  </si>
  <si>
    <t xml:space="preserve">AMORTYZATOR "MS" przód lewy/prawyWKŁAD KOLUMNY KALINA KPL 2 SZT </t>
  </si>
  <si>
    <t>113026940-PCS-MS</t>
  </si>
  <si>
    <t>ŁAŃCUCH ROZRZĄDU SKODA/FIAT "MS"</t>
  </si>
  <si>
    <t xml:space="preserve">6U0198026 </t>
  </si>
  <si>
    <t>Timing Chain</t>
  </si>
  <si>
    <t>113152180-PCS-MS</t>
  </si>
  <si>
    <t>ŁOŻYSKO WYCISK. SPRZĘGŁA SKODA FAVORIT "MS"</t>
  </si>
  <si>
    <t>113152180</t>
  </si>
  <si>
    <t>Clutch Release Bearing</t>
  </si>
  <si>
    <t>11650-PCS-MS</t>
  </si>
  <si>
    <t>SWORZEŃ WAHACZA FORD</t>
  </si>
  <si>
    <t>5021426</t>
  </si>
  <si>
    <t>11654-PCS-MS</t>
  </si>
  <si>
    <t>KOŃCÓWKA DRĄŻKA KIEROWNICZEGO "MS" FORD TRANSIT 1.6/2.0/2.5D 09.85-09.92</t>
  </si>
  <si>
    <t>5021445</t>
  </si>
  <si>
    <t>BALL JOINT</t>
  </si>
  <si>
    <t>SWORZEN WAHACZA  "MS"</t>
  </si>
  <si>
    <t>1603120/1603164/94788122</t>
  </si>
  <si>
    <t>12152-SET-MS</t>
  </si>
  <si>
    <t>SWORZEŃ WAHACZA OPEL: KADETT D, DAEWOO: ESPERO, LANOS, CIELO</t>
  </si>
  <si>
    <t>12157-PCS-MS</t>
  </si>
  <si>
    <t>DRĄŻEK KIEROWNICZY "MS" prawy (dł.: 429mm) DAEWOO CIELO, CIELO LOAD RUNNER, ESPERO, LANOS, NEXIA, OPEL ASCONA C, KADETT E, KADETT E COMBO 1.2-2.0 09.81-</t>
  </si>
  <si>
    <t>322126</t>
  </si>
  <si>
    <t>12165-PCS-MS</t>
  </si>
  <si>
    <t>KOŃCÓWKA DRĄŻKA KIEROWNICZEGO "MS" lewa OPEL OMEGA A, SENATOR B 1.8-3.6 09.86-04.94</t>
  </si>
  <si>
    <t>0322175</t>
  </si>
  <si>
    <t>12171-PCS-MS</t>
  </si>
  <si>
    <t>DRĄŻEK KIEROWNICZY "MS" lewy/prawy (dł.: 293mm) OPEL COMBO/MINIVAN, CORSA B, TIGRA 1.0-1.7D 03.93-10.01</t>
  </si>
  <si>
    <t>322158</t>
  </si>
  <si>
    <t>12180-SET-MS</t>
  </si>
  <si>
    <t>KOŃCÓWKA DRĄŻKA KIEROWNICZEGO "MS" prawa OPEL ASTRA F, ASTRA F CLASSIC, CALIBRA A, VECTRA A, SAAB 900 II, 9-3 1.4-2.5 04.88-01.05</t>
  </si>
  <si>
    <t>324054/324056/4242756</t>
  </si>
  <si>
    <t>12203-SET-MS</t>
  </si>
  <si>
    <t>ŁĄCZNIK STABILIZATORA "MS" przód lewy/prawy OPEL ASTRA F, ASTRA F CLASSIC, CALIBRA A, VECTRA A, SAAB 900 II, 9-3 1.4-2.5 04.88-01.05</t>
  </si>
  <si>
    <t>3 50 263/45 44 599</t>
  </si>
  <si>
    <t>12206-PCS-MS</t>
  </si>
  <si>
    <t>ŁĄCZNIK STABILIZATORA "MS" przód lewy/prawy OPEL OMEGA A, OMEGA B, SENATOR B 1.8-3.6 09.86-07.03</t>
  </si>
  <si>
    <t>350604/350605</t>
  </si>
  <si>
    <t>Wheel Bearing Kit</t>
  </si>
  <si>
    <t>Brake Pad Set, disc brake</t>
  </si>
  <si>
    <t>13046057772N-SET-MS</t>
  </si>
  <si>
    <t>KLOCKI HAMULCOWE "MS" PREMIUM przód HYUNDAI GRAND SANTA FÉ, SANTA FÉ I, SANTA FÉ II, SANTA FÉ III, KIA SORENTO II 2.0D-2.7 08.04-</t>
  </si>
  <si>
    <t>58101-2WA00</t>
  </si>
  <si>
    <t>2141-3501090</t>
  </si>
  <si>
    <t>13046080072-SET-MS</t>
  </si>
  <si>
    <t>KLOCKI HAMULCOWE "MS" STANDARD MOSKVITCH 2141 K115</t>
  </si>
  <si>
    <t>2121-2403080</t>
  </si>
  <si>
    <t>13342-SET-MS</t>
  </si>
  <si>
    <t>KOŃCÓWKA DRĄŻKA KIEROWNICZEGO "MS" prawa BMW 5 (E39) 2.0-3.5 09.95-05.04</t>
  </si>
  <si>
    <t>32111091770</t>
  </si>
  <si>
    <t>13668-PCS-MS</t>
  </si>
  <si>
    <t>ŁĄCZNIK STABILIZATORA "MS" tył lewy/prawy AUDI 100 C4, A6 C4 1.8-4.2 12.90-12.97</t>
  </si>
  <si>
    <t>4A0505389</t>
  </si>
  <si>
    <t>13786-PCS-MS</t>
  </si>
  <si>
    <t>13787-PCS-MS</t>
  </si>
  <si>
    <t>KOŃCÓWKA DRĄŻKA KIEROWNICZEGO "MS" prawa VW LT 28-35 I, LT 40-55 I 2.0/2.4D/2.7D 04.75-07.92</t>
  </si>
  <si>
    <t>281415811</t>
  </si>
  <si>
    <t>KOŃCÓWKA DRĄŻKA KIEROWNICZEGO "MS" lewa VW LT 28-35 I, LT 40-55 I 2.0/2.4D/2.7D 04.75-07.92</t>
  </si>
  <si>
    <t>281415812</t>
  </si>
  <si>
    <t>14.1701230</t>
  </si>
  <si>
    <t>SEAL</t>
  </si>
  <si>
    <t>14-170-1230-01-SIL-PCS-MS</t>
  </si>
  <si>
    <t>USZCZELNIACZ SKRZYNI KAMAZ 45x64x8 SILICON "MS"</t>
  </si>
  <si>
    <t>14-170-1342-PCS-MS</t>
  </si>
  <si>
    <t>USZCZELNIACZ SILNIKA KAMAZ 25X42X10 "MS"</t>
  </si>
  <si>
    <t>14.1701342</t>
  </si>
  <si>
    <t>Shaft Seal, manual transmission flange</t>
  </si>
  <si>
    <t>14-170-1342-SIL-PCS-MS</t>
  </si>
  <si>
    <t>USZCZELNIACZ SILNIKA KAMAZ 25x42x10 SILICON "MS"</t>
  </si>
  <si>
    <t>3350-22</t>
  </si>
  <si>
    <t>1446-SET-MS</t>
  </si>
  <si>
    <t xml:space="preserve">ZESTAW LOZYSKOWY KOŁA 'MS' TYŁ CITROEN, FIAT, PEUGEOT C25 TYŁ </t>
  </si>
  <si>
    <t>14706-SET-MS</t>
  </si>
  <si>
    <t>DRĄŻEK KIEROWNICZY "MS" lewy/prawy (dł.: 364mm) CHEVROLET VECTRA OPEL VECTRA B, SAAB 9-5 1.6-3.0D 09.95-12.09</t>
  </si>
  <si>
    <t>16 03 198; 48 36 557</t>
  </si>
  <si>
    <t>14767-SET-MS</t>
  </si>
  <si>
    <t>SWORZEŃ WAHACZA CITROEN</t>
  </si>
  <si>
    <t>96025445/96103696</t>
  </si>
  <si>
    <t>1496-SET-MS</t>
  </si>
  <si>
    <t>ZESTAW LOZYSKOWY KOŁA 'MS' TYŁ VW LT 28-35 86-91</t>
  </si>
  <si>
    <t>281501333C</t>
  </si>
  <si>
    <t>Wiper Blade, universal</t>
  </si>
  <si>
    <t>15-B-PCS-MS</t>
  </si>
  <si>
    <t>PIÓRO WYCIERACZKI 380MM (15') "BACIK" 1 SZT "MS</t>
  </si>
  <si>
    <t>380MM-B-MS-SZT</t>
  </si>
  <si>
    <t>WIPER BLADE</t>
  </si>
  <si>
    <t>15-SPO-PCS-MS</t>
  </si>
  <si>
    <t>PIÓRO WYCIERACZKI ZE SPOILEREM 380MM (15') 1 SZT "MS"</t>
  </si>
  <si>
    <t>380MM-SPO-PCS-MS</t>
  </si>
  <si>
    <t>16432-PCS-MS</t>
  </si>
  <si>
    <t>SWORZEŃ WAHACZA PRZÓD TOYOTA Avensis, Carina E, Corolla, Corona, Picnic "MS"</t>
  </si>
  <si>
    <t>43330-19095</t>
  </si>
  <si>
    <t>6K0 513 031</t>
  </si>
  <si>
    <t>170780-PCS-MS</t>
  </si>
  <si>
    <t>AMORTYZATOR "MS" tył lewy/prawy SEAT CORDOBA, IBIZA II 1.0-1.9D 02.93-10.02</t>
  </si>
  <si>
    <t>17401-PCS-MS</t>
  </si>
  <si>
    <t>TULEJA ŁĄCZNIKA STABILIZATORA "MS" przód lewa/prawa SEAT CORDOBA, CORDOBA VARIO, IBIZA II, INCA, TOLEDO I, VW CADDY II, CADDY II/MINIVAN, CORRADO, POLO, POLO III CLASSIC 1.0-2.0 09.88-01.04</t>
  </si>
  <si>
    <t>191 411 315B</t>
  </si>
  <si>
    <t>Rod/Strut, stabiliser (bushing)</t>
  </si>
  <si>
    <t>17623-PCS-MS</t>
  </si>
  <si>
    <t>17624-PCS-MS</t>
  </si>
  <si>
    <t>KOŃCÓWKA DRĄŻKA KIEROWNICZEGO "MS" lewa AUDI A3, SKODA OCTAVIA I, VW GOLF IV, NEW BEETLE 1.4-2.3 09.96-12.10</t>
  </si>
  <si>
    <t>1J0422811/A</t>
  </si>
  <si>
    <t>KOŃCÓWKA DRĄŻKA KIEROWNICZEGO "MS" prawa AUDI A3, SKODA OCTAVIA I, VW GOLF IV, NEW BEETLE 1.4-2.3 09.96-12.10</t>
  </si>
  <si>
    <t>1J0422812/A</t>
  </si>
  <si>
    <t>17-B-PCS-MS</t>
  </si>
  <si>
    <t>PIÓRO WYCIERACZKI 430MM (17') "BACIK" 1 SZT "MS"</t>
  </si>
  <si>
    <t>430MM-B-MS-SZT</t>
  </si>
  <si>
    <t>Clutch Disc</t>
  </si>
  <si>
    <t>1862870003-PCS-MS</t>
  </si>
  <si>
    <t>TARCZA SPRZĘGŁA DACIA LOGAN 1.4/1.6 200mm</t>
  </si>
  <si>
    <t xml:space="preserve">6001 548 018 </t>
  </si>
  <si>
    <t>20342-PCS-MS</t>
  </si>
  <si>
    <t>DRĄŻEK KIEROWNICZY "MS" lewy/prawy FIAT 131, FIORINO/MINIVAN, REGATA, RITMO, TEMPRA, TIPO, UNO, LANCIA DEDRA, DELTA I, PRISMA, THEMA, SEAT IBIZA I 0.9-2.5D 10.74-06.06</t>
  </si>
  <si>
    <t>7633721</t>
  </si>
  <si>
    <t>20982-PCS-MS</t>
  </si>
  <si>
    <t>ŁĄCZNIK STABILIZATORA "MS" przód lewy/prawy SEAT INCA, TOLEDO I, VW CORRADO, GOLF III, VENTO 1.4-2.9 08.91-06.03</t>
  </si>
  <si>
    <t>535411315</t>
  </si>
  <si>
    <t>20-PCS-MS</t>
  </si>
  <si>
    <t>PIÓRO WYCIERACZKI 510MM (20') 1 SZT "MS"</t>
  </si>
  <si>
    <t>510MM-PCS-MS</t>
  </si>
  <si>
    <t>Tensioner, timing chain</t>
  </si>
  <si>
    <t>Gasket, oil sump</t>
  </si>
  <si>
    <t>Sealing Cap, oil filling port</t>
  </si>
  <si>
    <t>Clutch Pressure Plate</t>
  </si>
  <si>
    <t>2101-3401026/23-SET/2/-MS</t>
  </si>
  <si>
    <t>USZCZELNIACZ PRZEKŁADNI KIEROWNICZEJ 2101 KPL. "MS"</t>
  </si>
  <si>
    <t>2101-3401026/23</t>
  </si>
  <si>
    <t>2101-3708300-PCS-MS</t>
  </si>
  <si>
    <t>SZCZOTKOTRZYMACZ ROZRUSZNIKA 2101 TYP MASTER-SPORT  MS</t>
  </si>
  <si>
    <t>2101-3708300</t>
  </si>
  <si>
    <t>Starter</t>
  </si>
  <si>
    <t>2105-1009070-PCS-MS</t>
  </si>
  <si>
    <t>USZCZELKA MISKI OLEJU 2105 "MS"</t>
  </si>
  <si>
    <t>2105-1009070</t>
  </si>
  <si>
    <t>2108-1006120</t>
  </si>
  <si>
    <t>2108-1006120-SE-PCS-MS</t>
  </si>
  <si>
    <t>ŁOŻYSKO NACIĄGU PASKA  2108 SPORT-EXTREME "MS"</t>
  </si>
  <si>
    <t>2108-1006120-U-PCS-MS</t>
  </si>
  <si>
    <t>ŁOŻYSKO NACIĄGU PASKA PLASTIK 2108 ST-WZMOCNIONE "MS"</t>
  </si>
  <si>
    <t>2108-1601180-PR-PCS-MS</t>
  </si>
  <si>
    <t>ŁOŻYSKO WYCISK. SPRZĘGŁA S.TYP 2108 PREMIUM "MS"</t>
  </si>
  <si>
    <t>2108-1601180</t>
  </si>
  <si>
    <t>2108-2915681/2622-SET/2/-MS</t>
  </si>
  <si>
    <t>NAKŁADKA/ODBOJNIK AMORTYZATORA TYŁ 2108 "MS" (1+1)</t>
  </si>
  <si>
    <t>2108-2915681, 2108-2912622</t>
  </si>
  <si>
    <t>SHOCK ABSORBER PROTECTION KIT (1+1)</t>
  </si>
  <si>
    <t>21082-S/N-PCS-MS</t>
  </si>
  <si>
    <t>TERMOSTAT 2108 NKPL (WKŁADKA) "MS"</t>
  </si>
  <si>
    <t>21082-1306010-10</t>
  </si>
  <si>
    <t>Wiper Arm, window cleaning</t>
  </si>
  <si>
    <t>2108-ST-PCS-MS</t>
  </si>
  <si>
    <t>ZESPÓŁ SPRZĘGAJĄCY ROZRUSZNIKA 2108 STANDARD "MS"</t>
  </si>
  <si>
    <t>2108-3708620</t>
  </si>
  <si>
    <t>2110-5205066-PCS-MS</t>
  </si>
  <si>
    <t>RAMIĘ WYCIERACZKI LADA 2110 PRAWE "MS"</t>
  </si>
  <si>
    <t>2110-5205066</t>
  </si>
  <si>
    <t>2110BSH-PR-PCS-MS</t>
  </si>
  <si>
    <t>PRZEWÓD HAMULCOWY TYLNY 2110 PREMIUM  "MS"</t>
  </si>
  <si>
    <t>2110-3506085</t>
  </si>
  <si>
    <t>Brake Lines</t>
  </si>
  <si>
    <t>2110B-ST-PCS-MS</t>
  </si>
  <si>
    <t>ZESPÓŁ SPRZĘGAJĄCY ROZRUSZNIKA 2110 TYP B STANDARD "MS"</t>
  </si>
  <si>
    <t>2110-3708620-B</t>
  </si>
  <si>
    <t>2112-1006120/35-SE-SET/2/-MS</t>
  </si>
  <si>
    <t>ŁOŻYSKA NACIĄGU PASKA ROZRZĄDU W KPL SPORT-EXTREME "MS"</t>
  </si>
  <si>
    <t>2112-1006120/35</t>
  </si>
  <si>
    <t>BEARING KIT</t>
  </si>
  <si>
    <t>2112-6313150-PCS-MS</t>
  </si>
  <si>
    <t>RAMIĘ WYCIERACZKI SZYBY TYLNEJ LADA 2112 "MS"</t>
  </si>
  <si>
    <t>2112-6313150</t>
  </si>
  <si>
    <t>2121-2403080-ST-PCS-MS</t>
  </si>
  <si>
    <t>ŁOŻYSKO TYLNEGO MOSTU 2121 STANDARD "MS"</t>
  </si>
  <si>
    <t>2123-130-SET/3/-MS</t>
  </si>
  <si>
    <t>PRZEWODY CHŁODNICY  2123 KPL 3  SZT</t>
  </si>
  <si>
    <t>21230-1303010/25/95</t>
  </si>
  <si>
    <t>RADIATOR HOSES SET</t>
  </si>
  <si>
    <t>2123-5205065-PCS-MS</t>
  </si>
  <si>
    <t>RAMIĘ WYCIERACZKI  CHEVY NIVA 2123 "MS"</t>
  </si>
  <si>
    <t>2123-5205065</t>
  </si>
  <si>
    <t>2123-6313150-PCS-MS</t>
  </si>
  <si>
    <t>RAMIĘ WYCIERACZKI SZYBY TYLNEJ CHEVY NIVA "MS"</t>
  </si>
  <si>
    <t>2123-6313150</t>
  </si>
  <si>
    <t>2123BSH-PR-PCS-MS</t>
  </si>
  <si>
    <t>PRZEWÓD HAMULCOWY TYŁ 2123 "MS"</t>
  </si>
  <si>
    <t>2123-3506085</t>
  </si>
  <si>
    <t>2123-PCS-MS</t>
  </si>
  <si>
    <t>TERMOSTAT  2123 "MS"</t>
  </si>
  <si>
    <t>21230-1306010-06-0</t>
  </si>
  <si>
    <t>2141-1701033-PCS-MS</t>
  </si>
  <si>
    <t>USZCZELNIACZ SKRZYNI MOSKVITCH 24X42X7 "MS"</t>
  </si>
  <si>
    <t>2141-1701033</t>
  </si>
  <si>
    <t>Shaft Seal, differential</t>
  </si>
  <si>
    <t>DRIVESHAFT</t>
  </si>
  <si>
    <t>21-SPO-PCS-MS</t>
  </si>
  <si>
    <t>PIÓRO WYCIERACZKI ZE SPOILEREM 530MM (21') 1 SZT "MS"</t>
  </si>
  <si>
    <t>530MM-SPO-PCS-MS</t>
  </si>
  <si>
    <t>2212-LF-PCS-MS</t>
  </si>
  <si>
    <t>FILTR POWIETRZA "MS" DAEWOO TICO 0.8 02.95-12.00</t>
  </si>
  <si>
    <t>MS2212LF</t>
  </si>
  <si>
    <t>2341-LF-PCS-MS</t>
  </si>
  <si>
    <t>FILTR POWIETRZA "MS" FIAT CINQUECENTO, PANDA, PUNTO, SEICENTO / 600, LANCIA Y 1.1/1.2 09.93-01.10</t>
  </si>
  <si>
    <t>MS2341LF</t>
  </si>
  <si>
    <t>2362-IF-PCS-MS</t>
  </si>
  <si>
    <t>FILTR KABINOWY "MS" HYUNDAI GRANDEUR, SANTA FÉ II, SONATA V, KIA MAGENTIS 2.0-3.3 05.01-</t>
  </si>
  <si>
    <t xml:space="preserve">97133-3K000 </t>
  </si>
  <si>
    <t>Brake Disc</t>
  </si>
  <si>
    <t>24011301351-PCS-MS</t>
  </si>
  <si>
    <t>TARCZA HAMULCOWA "MS" przód LADA 110, 111, 112 1.3-2.0 08.96-12.11</t>
  </si>
  <si>
    <t>2110-3501070</t>
  </si>
  <si>
    <t>2170-2915004</t>
  </si>
  <si>
    <t>24070H-SET/2/-MS</t>
  </si>
  <si>
    <t>AMORTYZATOR "MS" tył lewy/prawy PRIORA HYBRYD KPL=2 SZT</t>
  </si>
  <si>
    <t>Brake Master Cylinder</t>
  </si>
  <si>
    <t>CABLE</t>
  </si>
  <si>
    <t>24636-PCS-MS</t>
  </si>
  <si>
    <t>TULEJA WAHACZA "MS" przód lewa/prawa MERCEDES SPRINTER 2-T (B901, B902), SPRINTER 3-T (B903), SPRINTER 4-T (B904), VW LT 28-35 II, LT 28-46 II 2.1D-Electric 01.95-07.06</t>
  </si>
  <si>
    <t>5133818AA</t>
  </si>
  <si>
    <t>24693-PCS-MS</t>
  </si>
  <si>
    <t>ŁĄCZNIK STABILIZATORA "MS" przód lewy/prawy HYUNDAI ELANTRA III, SONATA III 1.6-3.0 05.93-07.06</t>
  </si>
  <si>
    <t>54830-34000</t>
  </si>
  <si>
    <t>24723-PCS-MS</t>
  </si>
  <si>
    <t>KOŃCÓWKA DRĄŻKA KIEROWNICZEGO "MS" lewa PEUGEOT 406 1.6-3.0 11.95-12.04</t>
  </si>
  <si>
    <t>381740</t>
  </si>
  <si>
    <t>Drive Bearing, alternator</t>
  </si>
  <si>
    <t>25571-PCS-MS</t>
  </si>
  <si>
    <t>DRĄŻEK KIEROWNICZY "MS" lewy/prawy (dł.: 144mm) AUDI A4 B6, A4 B7, SEAT EXEO, EXEO ST 1.6-4.2 11.00-05.13</t>
  </si>
  <si>
    <t>8E0 422 821 C</t>
  </si>
  <si>
    <t>DRĄŻEK KIEROWNICZY "MS" lewy/prawy (dł.: 302mm) NISSAN KUBISTAR, RENAULT CLIO II, KANGOO, KANGOO EXPRESS, THALIA I, THALIA II 1.2-1.9D 08.97-</t>
  </si>
  <si>
    <t>7701472113</t>
  </si>
  <si>
    <t>26721-SET-MS</t>
  </si>
  <si>
    <t>26753-PCS-MS</t>
  </si>
  <si>
    <t>26754-PCS-MS</t>
  </si>
  <si>
    <t>KOŃCÓWKA DRĄŻKA KIEROWNICZEGO "MS" lewa ALFA ROMEO 147, 156, 166, GT, LANCIA THESIS 1.6-3.2 02.97-09.10</t>
  </si>
  <si>
    <t>9947919</t>
  </si>
  <si>
    <t>KOŃCÓWKA DRĄŻKA KIEROWNICZEGO "MS" prawa ALFA ROMEO 147, 156, 166, GT, LANCIA THESIS 1.6-3.2 02.97-09.10</t>
  </si>
  <si>
    <t>9947920</t>
  </si>
  <si>
    <t>268DK-KF-PCS-MS</t>
  </si>
  <si>
    <t>FILTR PALIWA "MS" FIAT FULLBACK, ISUZU D-MAX II, LEXUS IS II, TOYOTA HILUX VII 2.2D-3.0D 11.04-</t>
  </si>
  <si>
    <t>233900L010</t>
  </si>
  <si>
    <t>SWORZEŃ WAHACZA NISSAN OPEL RENAULT "MS"</t>
  </si>
  <si>
    <t>27720-SET-MS</t>
  </si>
  <si>
    <t>44 01 909</t>
  </si>
  <si>
    <t>2804232080-ST-PCS-MS</t>
  </si>
  <si>
    <t>ŁOŻYSKO PODPORY WAŁU NAPĘDOWEGO 2101-07,2121 STANDARD "MS"</t>
  </si>
  <si>
    <t>2804232080</t>
  </si>
  <si>
    <t>Bearing, propshaft centre bearing</t>
  </si>
  <si>
    <t>2846-LF-PCS-MS</t>
  </si>
  <si>
    <t>FILTR POWIETRZA "MS" OPEL ASCONA B, ASCONA C, CORSA A, CORSA A TR, KADETT C, KADETT C CITY, KADETT D, KADETT E, KADETT E COMBO, MANTA B, MANTA B CC, REKORD D, REKORD E, VECTRA A 1.2-1.9 01.72-07.94</t>
  </si>
  <si>
    <t xml:space="preserve">8 960 570  </t>
  </si>
  <si>
    <t>2890K-LF-PCS-MS</t>
  </si>
  <si>
    <t>FILTR POWIETRZA "MS" KIA CERATO 1.6 05.06-</t>
  </si>
  <si>
    <t>281132F800</t>
  </si>
  <si>
    <t>Contact Breaker, distributor</t>
  </si>
  <si>
    <t>29518-PCS-MS</t>
  </si>
  <si>
    <t>TULEJA BELKI ZAWIESZENIA "MS" tył FORD FIESTA/MINIVAN, RENAULT 21, LAGUNA I, MEGANE SCENIC 1.3-3.0 03.86-08.03</t>
  </si>
  <si>
    <t>7700762843</t>
  </si>
  <si>
    <t>301-KF-PCS-MS</t>
  </si>
  <si>
    <t>FILTR PALIWA "MS" HYUNDAI ELANTRA, I30, I30 CW, TUCSON, KIA CEED, CEED SW, CERATO, PICANTO, PRO CEED, SPORTAGE 1.1D-2.0D 04.04-</t>
  </si>
  <si>
    <t xml:space="preserve">31911-2E000 </t>
  </si>
  <si>
    <t>304512-SET-MS</t>
  </si>
  <si>
    <t>304514-SET-MS</t>
  </si>
  <si>
    <t>PÓŁOŚ LEWA DACIA LOGAN dCi "MS"</t>
  </si>
  <si>
    <t>6001548658</t>
  </si>
  <si>
    <t>PÓŁOŚ PRAWA DACIA LOGAN dCi  (MS)</t>
  </si>
  <si>
    <t>6001548660</t>
  </si>
  <si>
    <t>3082000064-PCS-MS</t>
  </si>
  <si>
    <t>DOCISK SPRZĘGŁA DACIA LOGAN 1.4 180 MM</t>
  </si>
  <si>
    <t>8200 508 346</t>
  </si>
  <si>
    <t>31189-SET-MS</t>
  </si>
  <si>
    <t>31213-SET-MS</t>
  </si>
  <si>
    <t>KOŃCÓWKA DRĄŻKA KIEROWNICZEGO "MS" lewa ABARTH 500 / 595 / 695, 500C / 595C / 695C, FIAT 500, 500 C, PANDA, FORD KA 0.9-Electric 09.03-</t>
  </si>
  <si>
    <t>77362507</t>
  </si>
  <si>
    <t>KOŃCÓWKA DRĄŻKA KIEROWNICZEGO "MS" prawa ABARTH 500 / 595 / 695, 500C / 595C / 695C, FIAT 500, 500 C, PANDA, FORD KA 0.9-Electric 09.03-</t>
  </si>
  <si>
    <t>77362508</t>
  </si>
  <si>
    <t>31285-PCS-MS</t>
  </si>
  <si>
    <t>TULEJA BELKI ZAWIESZENIA "MS" tył lewa/prawa DACIA DUSTER, DUSTER/SUV, LOGAN, LOGAN EXPRESS, LOGAN II, LOGAN MCV, LOGAN MCV II, SANDERO, SANDERO II, RENAULT DUSTER 0.9-Electric 09.04-</t>
  </si>
  <si>
    <t>8200287912</t>
  </si>
  <si>
    <t>31320A78B0-PCS-MS</t>
  </si>
  <si>
    <t>ZESPÓŁ SPRZĘGAJĄCY ROZRUSZNIKA DAEWOO MATIZ "MS"</t>
  </si>
  <si>
    <t>31320A78B0</t>
  </si>
  <si>
    <t>POMPA WODY OPEL "MS"</t>
  </si>
  <si>
    <t>FILTR PALIWA "MS" TOYOTA CELICA, COROLLA, MR 2 III, YARIS, YARIS VERSO 1.0-1.8 04.99-06.07</t>
  </si>
  <si>
    <t>33283-PCS-MS</t>
  </si>
  <si>
    <t>33284-PCS-MS</t>
  </si>
  <si>
    <t>KOŃCÓWKA DRĄŻKA KIEROWNICZEGO "MS" lewa MINI (R56), (R57), (R58), (R59), CLUBMAN (R55), CLUBVAN (R55) 1.4-2.0D 09.06-06.15</t>
  </si>
  <si>
    <t>32106778437</t>
  </si>
  <si>
    <t>KOŃCÓWKA DRĄŻKA KIEROWNICZEGO "MS" prawa MINI (R56), (R57), (R58), (R59), CLUBMAN (R55), CLUBVAN (R55) 1.4-2.0D 09.06-06.15</t>
  </si>
  <si>
    <t>32106778438</t>
  </si>
  <si>
    <t>33882-PCS-MS</t>
  </si>
  <si>
    <t>33883-PCS-MS</t>
  </si>
  <si>
    <t>KOŃCÓWKA DRĄŻKA KIEROWNICZEGO "MS" lewa BMW 3 (E90), 3 (E91), 3 (E92), X1 (E84) 2.0-3.0D 08.05-06.15</t>
  </si>
  <si>
    <t>32 10 6 793 623</t>
  </si>
  <si>
    <t>KOŃCÓWKA DRĄŻKA KIEROWNICZEGO "MS" prawa BMW 3 (E90), 3 (E91), 3 (E92), X1 (E84) 2.0-3.0D 08.05-06.15</t>
  </si>
  <si>
    <t>32 10 6 793 624</t>
  </si>
  <si>
    <t>Wahacz zawieszenia koła "MS" przód P (dolny) MERCEDES S (W220) 2.8-6.3 10.98-08.05</t>
  </si>
  <si>
    <t>2203309007</t>
  </si>
  <si>
    <t>34422-SET-MS</t>
  </si>
  <si>
    <t>33321095411</t>
  </si>
  <si>
    <t>34571-PCS-MS</t>
  </si>
  <si>
    <t>TULEJA STABILIZATORA "MS" przód lewa/prawa DACIA LOGAN, LOGAN EXPRESS, LOGAN II, LOGAN MCV, LOGAN MCV II, SANDERO, SANDERO II, FIAT STILO, RENAULT LOGAN I 0.9-1.9D 09.03-</t>
  </si>
  <si>
    <t>6001547140</t>
  </si>
  <si>
    <t>34605-PCS-MS</t>
  </si>
  <si>
    <t>DRĄŻEK KIEROWNICZY "MS" lewy/prawy MERCEDES E T-MODEL (S212), E (W212) 1.8-6.2 01.09-12.16</t>
  </si>
  <si>
    <t>2123302103</t>
  </si>
  <si>
    <t>350-KF-PCS-MS</t>
  </si>
  <si>
    <t>FILTR PALIWA "MS" TOYOTA AVENSIS VERSO, COROLLA VERSO, RAV 4 II 1.6/1.8/2.0 06.00-11.09</t>
  </si>
  <si>
    <t>23300-28040</t>
  </si>
  <si>
    <t>351-KF-PCS-MS</t>
  </si>
  <si>
    <t>2330023040</t>
  </si>
  <si>
    <t>352-KF-PCS-MS</t>
  </si>
  <si>
    <t>FILTR PALIWA "MS" TOYOTA YARIS 1.0 01.05-</t>
  </si>
  <si>
    <t>23300-21030</t>
  </si>
  <si>
    <t>35687-PCS-MS</t>
  </si>
  <si>
    <t>35688-PCS-MS</t>
  </si>
  <si>
    <t>Wahacz "MS" zawieszenia koła przód L (górny z tyłu) AUDI A6, A6 ALLROAD, A7 1.8-4.0 10.10-</t>
  </si>
  <si>
    <t>8K0 407 509 R</t>
  </si>
  <si>
    <t>Wahacz "MS" zawieszenia koła przód P (górny z tyłu) AUDI A6, A6 ALLROAD, A7 1.8-4.0 10.10-</t>
  </si>
  <si>
    <t>8K0 407 510 R</t>
  </si>
  <si>
    <t>35711-PCS-MS</t>
  </si>
  <si>
    <t>TULEJA WAHACZA "MS" tył lewa/prawa AUDI A4 ALLROAD B8, A4 B8, A5, A6 ALLROAD C7, A6 C7, A7, A8 D4, Q5, BENTLEY MULSANNE, PORSCHE MACAN 1.8-6.8 06.07-</t>
  </si>
  <si>
    <t>8K0 505 324 F</t>
  </si>
  <si>
    <t>36518-SET-MS</t>
  </si>
  <si>
    <t>36519-SET-MS</t>
  </si>
  <si>
    <t>KOŃCÓWKA DRĄŻKA KIEROWNICZEGO "MS" lewa BMW 1 (F20), 1 (F21), 2 (F22, F87), 2 (F23), 3 (F30, F80), 3 (F31), 3 GRAN TURISMO (F34), 4 (F32, F82), 4 (F33, F83), 4 GRAN COUPE (F36) 1.5-3.0H 07.11-</t>
  </si>
  <si>
    <t>32 10 6 799 966</t>
  </si>
  <si>
    <t>KOŃCÓWKA DRĄŻKA KIEROWNICZEGO "MS" prawa BMW 1 (F20), 1 (F21), 2 (F22, F87), 2 (F23), 3 (F30, F80), 3 (F31), 3 GRAN TURISMO (F34), 4 (F32, F82), 4 (F33, F83), 4 GRAN COUPE (F36) 1.5-3.0H 07.11-</t>
  </si>
  <si>
    <t>32 10 6 799 967</t>
  </si>
  <si>
    <t>8D0498998</t>
  </si>
  <si>
    <t>set of screws</t>
  </si>
  <si>
    <t>3690-SET-MS</t>
  </si>
  <si>
    <t xml:space="preserve">ZESTAW LOZYSKOWY KOŁA 'MS' CITROEN JUMPER </t>
  </si>
  <si>
    <t>3326.69</t>
  </si>
  <si>
    <t>37357-PCS-MS</t>
  </si>
  <si>
    <t>ŁĄCZNIK STABILIZATORA "MS" przód prawy BMW 1 (F20), 1 (F21), 2 (F22, F87), 2 (F23), 3 (F30, F80), 3 (F31), 3 GRAN TURISMO (F34), 4 (F32, F82), 4 (F33, F83) 1.5-3.0H 07.11-</t>
  </si>
  <si>
    <t>31 30 6 792 212</t>
  </si>
  <si>
    <t>37848-PCS-MS</t>
  </si>
  <si>
    <t>37849-PCS-MS</t>
  </si>
  <si>
    <t>KOŃCÓWKA DRĄŻKA KIEROWNICZEGO "MS" lewa SEAT IBIZA IV, IBIZA IV SC, IBIZA IV ST, TOLEDO IV, SKODA FABIA III, RAPID, VW POLO V, UP! 1.0-2.0D 03.08-</t>
  </si>
  <si>
    <t>6C0 423 811 A</t>
  </si>
  <si>
    <t>KOŃCÓWKA DRĄŻKA KIEROWNICZEGO "MS" prawa SEAT IBIZA IV, IBIZA IV SC, IBIZA IV ST, TOLEDO IV, SKODA FABIA III, RAPID, VW POLO V, UP! 1.0-2.0D 03.08-</t>
  </si>
  <si>
    <t>6C0 423 812 A</t>
  </si>
  <si>
    <t>388-WP-PCS-MS</t>
  </si>
  <si>
    <t>1334011</t>
  </si>
  <si>
    <t>39045B-PCS-MS</t>
  </si>
  <si>
    <t>TULEJA STABILIZATORA "MS" przód lewa/prawa MINI (R50, R53), (R52), (R56), (R58), CLUBMAN (R55), CLUBVAN (R55) 1.4-2.0D 06.01-05.15</t>
  </si>
  <si>
    <t>31 35 6 758 302</t>
  </si>
  <si>
    <t>397-WP-PCS-MS</t>
  </si>
  <si>
    <t>POMPA WODY DAEWOO ESPERO  "MS"</t>
  </si>
  <si>
    <t xml:space="preserve">90284802 </t>
  </si>
  <si>
    <t>403507O-SET-MS</t>
  </si>
  <si>
    <t>5452443002</t>
  </si>
  <si>
    <t>404/16-KF-PCS-MS</t>
  </si>
  <si>
    <t>FILTR PALIWA "MS" DACIA LOGAN, LOGAN EXPRESS, LOGAN MCV, SANDERO, RENAULT LOGAN I 1.5D 09.05-</t>
  </si>
  <si>
    <t>8200619849</t>
  </si>
  <si>
    <t>406-1006100-10-PCS-MS</t>
  </si>
  <si>
    <t>HYDRAULICZNY NAPINACZ ŁAŃCUCHA ROZRZĄDU VOLGA "MS"</t>
  </si>
  <si>
    <t>406.1006100-10</t>
  </si>
  <si>
    <t>412-1005160-03ACM-PCS-MS</t>
  </si>
  <si>
    <t>USZCZELNIACZ SILNIKA MOSKVITCH ACM 80X105X10 "MS"</t>
  </si>
  <si>
    <t>412-1005160-03</t>
  </si>
  <si>
    <t>412-1009070-11-PCS-MS</t>
  </si>
  <si>
    <t>USZCZELKA MISKI OLEJU MOSKWICZ "MS"</t>
  </si>
  <si>
    <t>412-1009070-11</t>
  </si>
  <si>
    <t>51626M-SET-MS</t>
  </si>
  <si>
    <t>SWORZEŃ WAHACZA FORD Transit "MS"</t>
  </si>
  <si>
    <t>1417351</t>
  </si>
  <si>
    <t>526-SET-MS</t>
  </si>
  <si>
    <t>ZESTAW ŁOŻYSKOWY KOŁA 'MS' PRZÓD OPEL RECORD E,diesel 78-86, SENATOR 78-,COMBO</t>
  </si>
  <si>
    <t>1603109</t>
  </si>
  <si>
    <t>528-SET-MS</t>
  </si>
  <si>
    <t xml:space="preserve">ZESTAW LOZYSKOWY KOŁA 'MS' PRZÓD/TYŁ FORD ORION DIESEL </t>
  </si>
  <si>
    <t>5007028</t>
  </si>
  <si>
    <t>PASEK ROZRZĄDU SUPER DRIVE "MS"</t>
  </si>
  <si>
    <t>6001545435-PCS-MS</t>
  </si>
  <si>
    <t>ŁOŻYSKO WYCISKOWE DACIA LOGAN "MS"</t>
  </si>
  <si>
    <t>6001545435</t>
  </si>
  <si>
    <t>6001BSH-PCS-MS</t>
  </si>
  <si>
    <t>PRZEWÓD HAMULCOWY TYŁ DACIA LOGAN "MS"</t>
  </si>
  <si>
    <t>6001547820</t>
  </si>
  <si>
    <t>6001BSV-PCS-MS</t>
  </si>
  <si>
    <t>PRZEWÓD HAMULCOWY PRZÓD DACIA LOGAN "MS"</t>
  </si>
  <si>
    <t>6001547819</t>
  </si>
  <si>
    <t>605-SD-PCS-MS</t>
  </si>
  <si>
    <t xml:space="preserve">46478610 </t>
  </si>
  <si>
    <t>611/1X-OF-PCS-MS</t>
  </si>
  <si>
    <t>FILTR OLEJU "MS" CADILLAC CTS, OPEL ASTRA G, CORSA C, OMEGA B, SIGNUM, SINTRA, VECTRA B, VECTRA C, VECTRA C GTS, ZAFIRA A, SAAB 9-3 1.8-3.2 03.94-</t>
  </si>
  <si>
    <t xml:space="preserve">21018826  </t>
  </si>
  <si>
    <t>612/1-KF-PCS-MS</t>
  </si>
  <si>
    <t>FILTR PALIWA "MS" DACIA LOGAN, LOGAN EXPRESS, LOGAN MCV, SANDERO, NISSAN KUBISTAR, PRIMASTAR, OPEL VIVARO, RENAULT CLIO, CLIO I, CLIO II, CLIO III, ESPACE III, ESPACE IV, FLUENCE 1.1-3.5 05.90-</t>
  </si>
  <si>
    <t>77 00 845 961</t>
  </si>
  <si>
    <t>6-2007109-ST-PCS-MS</t>
  </si>
  <si>
    <t>ŁOZYSKO KOŁA 'MS' TYL GAZ 2217 STANDARD 'MS'</t>
  </si>
  <si>
    <t>6-2007109</t>
  </si>
  <si>
    <t>6201ZZ-PCS-MS</t>
  </si>
  <si>
    <t>ŁOŻYSKO ALTERNATORA MAŁE DACIA "MS"</t>
  </si>
  <si>
    <t>6201ZZ</t>
  </si>
  <si>
    <t>Gas Spring, boot-/cargo area</t>
  </si>
  <si>
    <t>6308022-PCS-MS</t>
  </si>
  <si>
    <t>SPRĘŻYNA GAZOWA POKRYWY SILNIKA  DACIA DUSTER</t>
  </si>
  <si>
    <t>654712943R</t>
  </si>
  <si>
    <t>Gas Spring, bonnet</t>
  </si>
  <si>
    <t>6308023-PCS-MS</t>
  </si>
  <si>
    <t>SPRĘŻYNA GAZOWA TYLNEJ KLAPY DACIA DUSTER</t>
  </si>
  <si>
    <t>904520004R</t>
  </si>
  <si>
    <t>6308024-PCS-MS</t>
  </si>
  <si>
    <t>SPRĘŻYNA GAZOWA  TYLNEJ KLAPY  DACIA SANDERO</t>
  </si>
  <si>
    <t>8200735264</t>
  </si>
  <si>
    <t>648-SD-PCS-MS</t>
  </si>
  <si>
    <t>4418465</t>
  </si>
  <si>
    <t>6788M-PCS-MS</t>
  </si>
  <si>
    <t>TULEJA STABILIZATORA "MS" przód lewa/prawa SEAT CORDOBA, CORDOBA VARIO, IBIZA II, INCA, TOLEDO I, VW CADDY II, CADDY II/MINIVAN, GOLF II, GOLF III, GOLF IV, JETTA II 1.0-Electric 08.83-01.04</t>
  </si>
  <si>
    <t>1H0 411 314</t>
  </si>
  <si>
    <t>6810M-PCS-MS</t>
  </si>
  <si>
    <t>TULEJA STABILIZATORA "MS" przód lewa/prawa (21 mm) OPEL ASTRA G CLASSIC, ASTRA H, ASTRA H GTC, COMBO TOUR, CORSA D, MERIVA A 1.2-2.0 10.01-08.14</t>
  </si>
  <si>
    <t>13125492</t>
  </si>
  <si>
    <t>2105-1006040</t>
  </si>
  <si>
    <t>687T-PCS-MS</t>
  </si>
  <si>
    <t>PASEK ROZRZĄDU 2105 "MS" 122SX19</t>
  </si>
  <si>
    <t>711-KF-PCS-MS</t>
  </si>
  <si>
    <t>FILTR PALIWA "MS" SUBARU FORESTER, IMPREZA, LEGACY I, LEGACY II, LEGACY III, LEGACY OUTBACK, SVX 1.5-3.3 01.89-</t>
  </si>
  <si>
    <t>42072AA010</t>
  </si>
  <si>
    <t>712/21-MG-OF-PCS-MS</t>
  </si>
  <si>
    <t>FILTR OLEJU MAGNETIC "MS" CHERY A1, CHRYSLER DAYTONA, LE BARON, NEON, NEON II, PT CRUISER, SARATOGA, SEBRING, STRATUS, VOYAGER I, VOYAGER II, VOYAGER III, DODGE GRAND, NEON, NEON II 1.3-4.0 09.86-</t>
  </si>
  <si>
    <t>5005 572</t>
  </si>
  <si>
    <t>OIL FILTER - MAGNETIC</t>
  </si>
  <si>
    <t>712/21-OF-PCS-MS</t>
  </si>
  <si>
    <t>FILTR OLEJU "MS" CHERY A1, CHRYSLER DAYTONA, LE BARON, NEON, NEON II, PT CRUISER, SARATOGA, SEBRING, STRATUS, VOYAGER I, VOYAGER II, VOYAGER III, DODGE GRAND, NEON, NEON II 1.3-4.0 09.86-</t>
  </si>
  <si>
    <t>713/16-MG-OF-PCS-MS</t>
  </si>
  <si>
    <t>FILTR OLEJU MAGNETIC "MS" ALFA ROMEO 145, 146, CITROEN JUMPY, FIAT BARCHETTA, BRAVA, BRAVO I, CINQUECENTO, DOBLO, DOBLO/MINIVAN, FIORINO, FIORINO/MINIVAN, MAREA, MULTIPLA, PALIO, PANDA 0.8-2.0 10.84-</t>
  </si>
  <si>
    <t>59030262</t>
  </si>
  <si>
    <t>713/18-OF-PCS-MS</t>
  </si>
  <si>
    <t>FILTR OLEJU "MS" BUICK SKYLARK, CHEVROLET BLAZER S10, CAPRICE, K1500, OPEL ASCONA C, ASTRA F, KADETT D, KADETT E, KADETT E COMBO, VECTRA A, PONTIAC FIREBIRD, TRANS SPORT 1.6D-5.7 09.77-09.05</t>
  </si>
  <si>
    <t>5005 571</t>
  </si>
  <si>
    <t>713/9-OF-PCS-MS</t>
  </si>
  <si>
    <t>FILTR OLEJU "MS" LAND ROVER DEFENDER, DISCOVERY II 2.5D 06.98-02.16</t>
  </si>
  <si>
    <t>LPX 100590</t>
  </si>
  <si>
    <t>714/3-MG-OF-PCS-MS</t>
  </si>
  <si>
    <t>FILTR OLEJU MAGNETIC "MS" ALFA ROMEO 147, 155, 156, 164, 166, GT, GTV, SPIDER, FIAT 127, 147, CAMPAGNOLA, DUNA, ELBA, FIORINO, FIORINO/MINIVAN, PANDA, PUNTO, REGATA, RITMO, TEMPRA 1.0-3.2 05.73-09.10</t>
  </si>
  <si>
    <t>4228326</t>
  </si>
  <si>
    <t>715/4X-OF-PCS-MS</t>
  </si>
  <si>
    <t>FILTR OLEJU "MS" BMW 3 (E30), 3 (E36), 3 (E46), 5 (E34), Z3 (E36) 1.6-1.9 06.87-07.06</t>
  </si>
  <si>
    <t>11 42 1 432 097</t>
  </si>
  <si>
    <t>7167M-PCS-MS</t>
  </si>
  <si>
    <t>TULEJA STABILIZATORA "MS" tył lewa/prawa AUDI A3, TT, SEAT ALTEA, ALTEA XL, SKODA OCTAVIA II, SUPERB II, YETI, VW BEETLE, GOLF V, GOLF VI, JETTA III, JETTA IV, PASSAT B6 1.2-Electric 05.03-</t>
  </si>
  <si>
    <t>1K0 511 327 AE</t>
  </si>
  <si>
    <t>718/1N-OF-PCS-MS</t>
  </si>
  <si>
    <t>FILTR OLEJU "MS" OPEL ASTRA G, FRONTERA B, OMEGA B, SIGNUM, SINTRA, VECTRA B, VECTRA C, VECTRA C GTS, ZAFIRA A, SAAB 9-3, 9-5 2.0D/2.2D 11.96-02.15</t>
  </si>
  <si>
    <t>90540460</t>
  </si>
  <si>
    <t>719/14-OF-PCS-MS</t>
  </si>
  <si>
    <t>FILTR OLEJU "MS" CHRYSLER GRAND VOYAGER III, RAM, VOYAGER II, VOYAGER III, VOYAGER IV, JEEP CHEROKEE, GRAND CHEROKEE I, PLYMOUTH VOYAGER 2.5/2.5D/2.8D 01.92-07.09</t>
  </si>
  <si>
    <t>41 150 064 B</t>
  </si>
  <si>
    <t>721/2X-OF-PCS-MS</t>
  </si>
  <si>
    <t>FILTR OLEJU "MS" MERCEDES C (CL203), C T-MODEL (S203), C (W203), E T-MODEL (S210), E T-MODEL (S211), E (W210), E (W211), S (W220) 3.0D/3.2D 07.99-07.09</t>
  </si>
  <si>
    <t>6131800009</t>
  </si>
  <si>
    <t>730/1-MG-OF-PCS-MS</t>
  </si>
  <si>
    <t>FILTR OLEJU MAGNETIC "MS" AUDI 80 B4 1.9D 09.91-01.96</t>
  </si>
  <si>
    <t>028 115 561</t>
  </si>
  <si>
    <t>7405-1005160-PCS-SIL-MS</t>
  </si>
  <si>
    <t>USZCZELNIACZ SILNIKA TYL KAMAZ 105x130x12 SILICON "MS"</t>
  </si>
  <si>
    <t>7405.1005160</t>
  </si>
  <si>
    <t>Sleeve, control arm mounting</t>
  </si>
  <si>
    <t>7418M-PCS-MS</t>
  </si>
  <si>
    <t>TULEJA WAHACZA "MS" przód lewa/prawa VW GOLF II, JETTA II, VENTO 1.0-2.8 08.83-09.98</t>
  </si>
  <si>
    <t>191 407 190 A</t>
  </si>
  <si>
    <t>742-SET-MS</t>
  </si>
  <si>
    <t>ZESTAW ŁOŻYSKOWY KOŁA 'MS' TYŁ FORD SIERRA 1.3-2.8 08.82-08.83</t>
  </si>
  <si>
    <t>5008715</t>
  </si>
  <si>
    <t>756-SET-MS</t>
  </si>
  <si>
    <t>ZESTAW ŁOŻYSKOWY KOŁA 'MS' PRZÓD L/P MERCEDES W201 2.0-2.5TD 82.10-93.08</t>
  </si>
  <si>
    <t>2013300151</t>
  </si>
  <si>
    <t>7701475009-FPM-PCS-MS</t>
  </si>
  <si>
    <t>USZCZELNIACZ WAŁU KORBOWEGO 35X47X7 FPM LOGAN 1.5 DCI "MS"</t>
  </si>
  <si>
    <t>7701475009</t>
  </si>
  <si>
    <t>Piston Ring</t>
  </si>
  <si>
    <t>802-SET-MS</t>
  </si>
  <si>
    <t>ZESTAW ŁOŻYSKOWY KOŁA 'MS' PRZÓD VW T2 -84</t>
  </si>
  <si>
    <t>281498625</t>
  </si>
  <si>
    <t>811/81-OF-PCS-MS</t>
  </si>
  <si>
    <t>FILTR OLEJU "MS" DAEWOO TICO, DAIHATSU CHARADE II, CUORE I, SUZUKI CARRY, JIMNY, MARUTI, SAMURAI, SJ410, SJ413, SUPER CARRY, SWIFT, SWIFT I, SWIFT II, TOYOTA STARLET, AEBI TERRATRAC 0.3D-D</t>
  </si>
  <si>
    <t>16510-73000</t>
  </si>
  <si>
    <t>819X-OF-PCS-MS</t>
  </si>
  <si>
    <t>FILTR OLEJU "MS" VOLVO C70 I, S40 I, S60 I, S70, S80 I, S80 II, V40, V70 I, V70 II, XC70 CROSS COUNTRY, XC90 I 1.6-4.4 07.95-</t>
  </si>
  <si>
    <t>1275810</t>
  </si>
  <si>
    <t>8200496321-SET/8/-MS</t>
  </si>
  <si>
    <t>USZCZELNIACZE ZAWORÓW  FPM 6X9/12X9.4 DACIA LOGAN DCI "MS"</t>
  </si>
  <si>
    <t>8200496321</t>
  </si>
  <si>
    <t>Seal Ring, valve stem</t>
  </si>
  <si>
    <t>836-SET-MS</t>
  </si>
  <si>
    <t>ZESTAW ŁOŻYSKOWY KOŁA 'MS' PRZÓD VW LT 40/45 1981-82, LT 50/55 1984-</t>
  </si>
  <si>
    <t>291498625</t>
  </si>
  <si>
    <t>841-KF-PCS-MS</t>
  </si>
  <si>
    <t>FILTR PALIWA "MS" SEAT AROSA, CORDOBA, CORDOBA VARIO, IBIZA II, INCA, SKODA FELICIA I, FELICIA II, VW CADDY II, LUPO, POLO, POLO CLASSIC 1.7D/1.9D 10.94-07.05</t>
  </si>
  <si>
    <t>6N0 127 401 B</t>
  </si>
  <si>
    <t>845/2-KF-PCS-MS</t>
  </si>
  <si>
    <t>FILTR PALIWA "MS" AUDI 100 2.5D 01.90-07.94</t>
  </si>
  <si>
    <t>046127435</t>
  </si>
  <si>
    <t>853-PCS-MS</t>
  </si>
  <si>
    <t>FILTR PALIWA "MS" BENTLEY BROOKLANDS, CONTINENTAL, FERRARI 208/308, 328 GTB, 328 GTS, 348 SPIDER, 348 TB/GTB, 348 TS/GTS, 512 TR, F355 BERLINETTA, F355 GTS, F355 SPIDER, MONDIAL 1.1-6.75 08.77-12.09</t>
  </si>
  <si>
    <t>31029-1117010-50</t>
  </si>
  <si>
    <t>864113-PCS-MS</t>
  </si>
  <si>
    <t>USZCZELNIACZ KAMAZ 24X34.5X11 "MS"</t>
  </si>
  <si>
    <t>864113</t>
  </si>
  <si>
    <t>864180-SIL-PCS-MS</t>
  </si>
  <si>
    <t>USZCZELNIACZ MOSTU LEWE OBROTY KAMAZ 70x92x12/16 SILICON "MS"</t>
  </si>
  <si>
    <t>864180</t>
  </si>
  <si>
    <t>871-SD-PCS-MS</t>
  </si>
  <si>
    <t>PASEK ROZRZĄDU 2112 SD "MS" 176STP8M24</t>
  </si>
  <si>
    <t>176x24</t>
  </si>
  <si>
    <t>8D0498998-1-SET-MS</t>
  </si>
  <si>
    <t>ŚRUBY WAHACZY WZMACNIANE AUDI A4,A6: VW PASSAT B5  KPL "MS"</t>
  </si>
  <si>
    <t>912-SET-MS</t>
  </si>
  <si>
    <t>ZESTAW ŁOŻYSKOWY KOŁA 'MS' PRZÓD L/P VOLKSWAGEN TRANSPORTER T2/T3 1.6-1.7D 83.09-92.07</t>
  </si>
  <si>
    <t>251 405 645B</t>
  </si>
  <si>
    <t>917/1-OF-PCS-MS</t>
  </si>
  <si>
    <t>FILTR OLEJU "MS" VOLVO 340-360, 440, 460, 480 1.4-2.0 08.82-12.96</t>
  </si>
  <si>
    <t>287999</t>
  </si>
  <si>
    <t>917-OF-PCS-MS</t>
  </si>
  <si>
    <t>FILTR OLEJU "MS" VOLVO 140, 240, 260, 340-360, 740, 760, 780, 850, 940, 940 II, 960, 960 II, C70 I, P 121, S40 I, S70, S90 I, V40, V70 I, V90 I, XC70 I, B10, F10, F12, F16 1.4-9.6D 04.64-</t>
  </si>
  <si>
    <t xml:space="preserve">3 430 499  </t>
  </si>
  <si>
    <t>920/11-OF-PCS-MS</t>
  </si>
  <si>
    <t>FILTR OLEJU "MS" HONDA ACCORD V, ACCORD VI, CIVIC VI, ROVER 200 II, 400 II, 600 I, 800, MAESTRO, MONTEGO, MONTEGO ESTATE 1.6/2.0D/2.5 10.88-12.02</t>
  </si>
  <si>
    <t>15400-P5T-G00</t>
  </si>
  <si>
    <t>920/47-OF-PCS-MS</t>
  </si>
  <si>
    <t>FILTR OLEJU "MS" AIXAM COUPE, CROSSOVER, JEEP CHEROKEE, CJ5 - CJ8, WRANGLER I, HITACHI UE, KOMATSU PC, MUSTANG 2000 0.5-D</t>
  </si>
  <si>
    <t xml:space="preserve">33004195 </t>
  </si>
  <si>
    <t>920/80-OF-PCS-MS</t>
  </si>
  <si>
    <t>FILTR OLEJU "MS" ISUZU ELF, TROOPER I, N (5TH GENERATION), MAZDA 626 III, 626 IV, MITSUBISHI GALANT VIII, SPACE, OPEL CAMPO, FRONTERA A, FRONTERA A SPORT, MONTEREY A 1.8D-3.1D 07.87-</t>
  </si>
  <si>
    <t>8-94340-697-0</t>
  </si>
  <si>
    <t>920/82-OF-PCS-MS</t>
  </si>
  <si>
    <t>FILTR OLEJU "MS" CHERY A3, TIGGO, ISUZU ELF, TROOPER I, OPEL CAMPO, CASE IH CX, DAEWOO DH, HITACHI EX, UE, ZX, HYUNDAI HDF, IHI J, JCB 8000, JOHN DEERE 80, KOBELCO MSR, SK, SR 2.0-D</t>
  </si>
  <si>
    <t>97049708</t>
  </si>
  <si>
    <t>920-OF-PCS-MS</t>
  </si>
  <si>
    <t>FILTR OLEJU "MS" FENDT 1 E FARMER</t>
  </si>
  <si>
    <t>77 01 008 698</t>
  </si>
  <si>
    <t>921X-OF-PCS-MS</t>
  </si>
  <si>
    <t>FILTR OLEJU "MS" BERTONE FREECLIMBER 2, BMW 3 (E30), 3 (E36), 5 (E34) 1.6/1.6LPG/1.8 12.84-08.00</t>
  </si>
  <si>
    <t>11 42 1 709 514</t>
  </si>
  <si>
    <t>24-1000100-BR</t>
  </si>
  <si>
    <t>93.00-K-SET/20/-MS</t>
  </si>
  <si>
    <t>PIERŚCIENIE TŁOKOWE W KPL.93.00 CERAMICZNE "MS"</t>
  </si>
  <si>
    <t>930/7-OF-PCS-MS</t>
  </si>
  <si>
    <t>FILTR OLEJU "MS" PRZEMYSŁOWY</t>
  </si>
  <si>
    <t>2720 E 6714 A</t>
  </si>
  <si>
    <t>FILTR OLEJU "MS" MAZ 200, MERCEDES ACCELO, ATEGO, ATEGO 2, ATRON, CITO (O 520), LK/LN2, OH, UNIMOG, VARIO, TERBERG-BENSCHOP BC OM354.900-OM924.989 01.70-</t>
  </si>
  <si>
    <t>931-OF-PCS-MS</t>
  </si>
  <si>
    <t xml:space="preserve">0293 1092  </t>
  </si>
  <si>
    <t>932-OF-PCS-MS</t>
  </si>
  <si>
    <t>FILTR OLEJU "MS" RENAULT CLIO I, ESPACE II, RAPID/MINIVAN 1.9D/2.1D 01.91-09.98</t>
  </si>
  <si>
    <t xml:space="preserve">7 700 749 566 </t>
  </si>
  <si>
    <t>9379F-PCS-MS</t>
  </si>
  <si>
    <t>TULEJA WAHACZA "MS" tył lewa/prawa BMW 3 (E36), X3 (E83), X5 (E53) 1.6-4.8 09.90-08.08</t>
  </si>
  <si>
    <t>937-SD-PCS-MS</t>
  </si>
  <si>
    <t>PASEK ROZRZADU SUPER DRIVE "MS"</t>
  </si>
  <si>
    <t>2431223201</t>
  </si>
  <si>
    <t>939/4-KF-PCS-MS</t>
  </si>
  <si>
    <t>FILTR PALIWA "MS" RENAULT GRAND SCENIC II, MEGANE II, SCENIC II 1.5D 11.02-</t>
  </si>
  <si>
    <t>8200186217</t>
  </si>
  <si>
    <t>939/8X-KF-PCS-MS</t>
  </si>
  <si>
    <t>FILTR PALIWA "MS" NISSAN ALMERA II, KUBISTAR, MICRA III, NOTE, RENAULT CLIO II, KANGOO, KANGOO EXPRESS, THALIA I 1.5D 06.01-</t>
  </si>
  <si>
    <t>7701061576</t>
  </si>
  <si>
    <t>950/4-MG-OF-PCS-MS</t>
  </si>
  <si>
    <t>FILTR OLEJU MAGNETIC "MS" VOLVO 740, 760, 780, 940, 940 II, 960, VW CALIFORNIA T4 CAMPER, LT 28-35 I, LT 40-55 I, TRANSPORTER IV 2.4D/2.5/2.5D 08.78-06.03</t>
  </si>
  <si>
    <t>074 115 561</t>
  </si>
  <si>
    <t>9621BSV-PCS-MS</t>
  </si>
  <si>
    <t>PRZEWÓD HAMULCOWY  PRZÓD DAEWOO  LANOS "MS"</t>
  </si>
  <si>
    <t>96212323</t>
  </si>
  <si>
    <t>962-OF-PCS-MS</t>
  </si>
  <si>
    <t>FILTR OLEJU "MS" FENDT 311 FARMER, 920 VARIO FAVORIT, 924 VARIO FAVORIT, 926 VARIO FAVORIT, DEUTZ FAHR 120 MK2, 135 MK2, 150 MK2, 160 MK2, 175 MK2, 200 MK2, 230 MK2, 260 MK2</t>
  </si>
  <si>
    <t>61671160</t>
  </si>
  <si>
    <t>976-SET-MS</t>
  </si>
  <si>
    <t>ZESTAW LOZYSKOWY KOŁA 'MS' TYŁ NISSAN Kubistar, RENAULT Kangoo, Laguna I, Rapid</t>
  </si>
  <si>
    <t>43210-00QAD</t>
  </si>
  <si>
    <t>B213-PCS-MS</t>
  </si>
  <si>
    <t>ŻARÓWKA 12V5W R5W "MS"</t>
  </si>
  <si>
    <t>14144690</t>
  </si>
  <si>
    <t>Bulb, interior light</t>
  </si>
  <si>
    <t>B218-PCS-MS</t>
  </si>
  <si>
    <t>ŻARÓWKA 12V4W BA9S "MS" B218</t>
  </si>
  <si>
    <t>12V4W</t>
  </si>
  <si>
    <t>Bulb, searchlight</t>
  </si>
  <si>
    <t>Spark Plug</t>
  </si>
  <si>
    <t>B6HS-ST-SET/4/-MS</t>
  </si>
  <si>
    <t>ŚWIECE ZAPŁ. B6HS STANDARD KPL/4 SZT BLISTER "MS"</t>
  </si>
  <si>
    <t xml:space="preserve">77 01 366 533 </t>
  </si>
  <si>
    <t>BKR6E-ST-SET/4/MS</t>
  </si>
  <si>
    <t>ŚWIECE ZAPŁ. BKR6E STANDARD KPL/4SZT BLISTER "MS"</t>
  </si>
  <si>
    <t>BKR6E</t>
  </si>
  <si>
    <t>2108-3707010</t>
  </si>
  <si>
    <t>BPR5E-ST-SET/4/-MS</t>
  </si>
  <si>
    <t>ŚWIECE ZAPONOWE BPR5E STANDARD KPL/4SZT BLISTER "MS"</t>
  </si>
  <si>
    <t xml:space="preserve">90 356 323 </t>
  </si>
  <si>
    <t>SEAT COVER</t>
  </si>
  <si>
    <t>F-SET-BLUE-MS</t>
  </si>
  <si>
    <t>KOSZULKI SAMOCHODOWE W KPL PLUS ZAGŁÓWEK NIEBIESKIE "MS"</t>
  </si>
  <si>
    <t>HALOGEN BULB</t>
  </si>
  <si>
    <t>H3-12V55W/X+30%-PCS-MS</t>
  </si>
  <si>
    <t>ŻARÓWKA H3 12V 55W +30% NIEBIESKA "MS"</t>
  </si>
  <si>
    <t>H3 12V55W</t>
  </si>
  <si>
    <t>H4+30%100/90W-W-PCS-MS</t>
  </si>
  <si>
    <t>ŻARÓWKA H4 P43T 100/90 + 30% BIAŁA  "MS"</t>
  </si>
  <si>
    <t>H4  12V100/90W P45t</t>
  </si>
  <si>
    <t>H4-P45T12V100/90W/X+50%-PCS-MS</t>
  </si>
  <si>
    <t>ŻARÓWKA H4 P45T 12V 100/90W+50 NIEBIESKA "MS"</t>
  </si>
  <si>
    <t>H4-P45T12V100/90W+50%-PCS-MS</t>
  </si>
  <si>
    <t>ŻARÓWKA H4 P45T 12V 100/90W+50%  BIAŁA  "MS"</t>
  </si>
  <si>
    <t>ICS2-PCS-MS</t>
  </si>
  <si>
    <t>INTELIGENTNY TESTER AKUMULATORA Z BLUETOOTH</t>
  </si>
  <si>
    <t>INTELLIGENT BATTERY TESTER BT</t>
  </si>
  <si>
    <t>K104-PCS-MS</t>
  </si>
  <si>
    <t>ŁOŻYSKO POMPY WODY 2108 "MS"</t>
  </si>
  <si>
    <t>2108-1307027</t>
  </si>
  <si>
    <t>Repair Kit, water pump</t>
  </si>
  <si>
    <t>KAMAZ-42X78X9,5-PCS-MS</t>
  </si>
  <si>
    <t>USZCZELNIACZ POMPY WTRYSKOWEJ KAMAZ 42X78X9,5 "MS"</t>
  </si>
  <si>
    <t>42X78X9,5</t>
  </si>
  <si>
    <t>PRVBP6ET-SET/4/-MS</t>
  </si>
  <si>
    <t>ŚWIECA ZAPŁ. BP6ET PRV "MS" KPL/4 SZT.</t>
  </si>
  <si>
    <t>U-SERIE-MS-12</t>
  </si>
  <si>
    <t>ŚWIECA ZAPŁONOWA U-SERIE BCPR6ES "MS"</t>
  </si>
  <si>
    <t>BCPR6E</t>
  </si>
  <si>
    <t>U-SERIE-MS-13</t>
  </si>
  <si>
    <t>ŚWIECA ZAPŁONOWA U-SERIE BPR6ES-11 "MS"</t>
  </si>
  <si>
    <t>BPR6E-11</t>
  </si>
  <si>
    <t>U-SERIE-MS-21</t>
  </si>
  <si>
    <t>ŚWIECA ZAPŁONOWA U-SERIE BUR5ET-10 "MS"</t>
  </si>
  <si>
    <t>BUR5ET-10</t>
  </si>
  <si>
    <t>U-SERIE-MS-29</t>
  </si>
  <si>
    <t>ŚWIECA ZAPŁONOWA U-SERIE BKUR5ET "MS"</t>
  </si>
  <si>
    <t>BKUR5ET</t>
  </si>
  <si>
    <t>U-SERIE-MS-7</t>
  </si>
  <si>
    <t>ŚWIECA ZAPŁONOWA U-SERIE BPR6EFS "MS"</t>
  </si>
  <si>
    <t>BPR6EF</t>
  </si>
  <si>
    <t>U-SERIE-MS-8</t>
  </si>
  <si>
    <t>ŚWIECA ZAPŁONOWA U-SERIE BP5ES "MS"</t>
  </si>
  <si>
    <t>BP5E</t>
  </si>
  <si>
    <t>700-PCS-MS</t>
  </si>
  <si>
    <t>STYKI PRZERYWACZA AUDI,BMW,OPEL PREMIUM "MS"</t>
  </si>
  <si>
    <t>MS700</t>
  </si>
  <si>
    <t>14044271-PCS-MS</t>
  </si>
  <si>
    <t>NAKRĘTKA  PIASTY KOŁA 2108 "MS"</t>
  </si>
  <si>
    <t>14044271</t>
  </si>
  <si>
    <t>Nut, stub axle</t>
  </si>
  <si>
    <t>1953-D-PCS-MS</t>
  </si>
  <si>
    <t>KOREK WLEWU OLEJU PLASTIKOWY  DUŻY DACIA "MS"</t>
  </si>
  <si>
    <t>7701348023-01</t>
  </si>
  <si>
    <t>1954-D-PCS-MS</t>
  </si>
  <si>
    <t>KOREK WLEWU OLEJU PLASTIKOWY MAŁY  DACIA "MS"</t>
  </si>
  <si>
    <t>76</t>
  </si>
  <si>
    <t>24212013111AT-PCS-MS</t>
  </si>
  <si>
    <t>POMPA HAMULCOWA DACIA FR007  PH7</t>
  </si>
  <si>
    <t>6000576640</t>
  </si>
  <si>
    <t>94240-25000-PR-PCS-MS</t>
  </si>
  <si>
    <t>LINKA LICZNIKA "MS"</t>
  </si>
  <si>
    <t>94240-25000</t>
  </si>
  <si>
    <t>D-IN-SET/4/-MS</t>
  </si>
  <si>
    <t>ZAWORY SSĄCE W KPL DACIA 1600 "MS"</t>
  </si>
  <si>
    <t>6001538815</t>
  </si>
  <si>
    <t>91301G132</t>
  </si>
  <si>
    <t>KONCENTRAT DO CHŁODNIC G13 FIOLETOWY UV TEST 1,5 L</t>
  </si>
  <si>
    <t>RADIATOR FLUID-CONCENTRATE G13 UV</t>
  </si>
  <si>
    <t>16-B-PCS-MS</t>
  </si>
  <si>
    <t>PIÓRO WYCIERACZKI 410MM (16') "BACIK" 1 SZT "MS</t>
  </si>
  <si>
    <t>410MM-B-MS-SZT</t>
  </si>
  <si>
    <t>18-PCS-MS</t>
  </si>
  <si>
    <t>PIÓRO WYCIERACZKI 450MM (18') 1 SZT "MS"</t>
  </si>
  <si>
    <t>450MM-PCS-MS</t>
  </si>
  <si>
    <t>22-BUS-PCS-MS</t>
  </si>
  <si>
    <t>PIÓRO WYCIERACZKI BUS 550MM (22') 1 SZT "MS"</t>
  </si>
  <si>
    <t>550MM-BUS-PCS-MS</t>
  </si>
  <si>
    <t>Name EN</t>
  </si>
  <si>
    <t>Name PL</t>
  </si>
  <si>
    <t>Weight</t>
  </si>
  <si>
    <t>Stock</t>
  </si>
  <si>
    <t>Diff %</t>
  </si>
  <si>
    <t>ORDER</t>
  </si>
  <si>
    <t>Regular price</t>
  </si>
  <si>
    <t>Promotional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</si>
</sst>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0" fontId="0" fillId="0" borderId="0" xfId="0" applyAlignment="1">
      <alignment horizontal="center" vertical="center" wrapText="1"/>
    </xf>
    <xf numFmtId="43" fontId="0" fillId="0" borderId="0" xfId="1" applyFont="1"/>
    <xf numFmtId="164" fontId="0" fillId="0" borderId="0" xfId="1" applyNumberFormat="1" applyFont="1"/>
    <xf numFmtId="0" fontId="0" fillId="0" borderId="1" xfId="0" applyBorder="1" applyAlignment="1">
      <alignment horizontal="center" vertical="center" wrapText="1"/>
    </xf>
    <xf numFmtId="164" fontId="0" fillId="0" borderId="1" xfId="1" applyNumberFormat="1" applyFont="1" applyBorder="1" applyAlignment="1">
      <alignment horizontal="center" vertical="center" wrapText="1"/>
    </xf>
    <xf numFmtId="43" fontId="0" fillId="0" borderId="1" xfId="1" applyFont="1" applyBorder="1" applyAlignment="1">
      <alignment horizontal="center" vertical="center" wrapText="1"/>
    </xf>
    <xf numFmtId="43" fontId="0" fillId="2" borderId="1" xfId="1" applyFont="1" applyFill="1" applyBorder="1" applyAlignment="1">
      <alignment horizontal="center" vertical="center" wrapText="1"/>
    </xf>
    <xf numFmtId="0" fontId="0" fillId="0" borderId="1" xfId="0" applyBorder="1"/>
    <xf numFmtId="164" fontId="0" fillId="0" borderId="1" xfId="1" applyNumberFormat="1" applyFont="1" applyBorder="1"/>
    <xf numFmtId="43" fontId="0" fillId="0" borderId="1" xfId="1" applyFont="1" applyBorder="1"/>
    <xf numFmtId="0" fontId="0" fillId="2" borderId="1" xfId="0" applyFill="1" applyBorder="1"/>
    <xf numFmtId="43" fontId="3" fillId="3" borderId="1" xfId="1" applyFont="1" applyFill="1" applyBorder="1" applyAlignment="1">
      <alignment horizontal="center" vertical="center" wrapText="1"/>
    </xf>
    <xf numFmtId="43" fontId="2" fillId="0" borderId="1" xfId="1" applyFont="1" applyBorder="1" applyAlignment="1">
      <alignment horizontal="center" vertical="center" wrapText="1"/>
    </xf>
    <xf numFmtId="9" fontId="2" fillId="0" borderId="1" xfId="2" applyFont="1" applyBorder="1"/>
    <xf numFmtId="43" fontId="3" fillId="0" borderId="1" xfId="1" applyFont="1" applyBorder="1" applyAlignment="1">
      <alignment horizontal="center" vertical="center" wrapText="1"/>
    </xf>
    <xf numFmtId="43" fontId="0" fillId="3" borderId="1" xfId="1" applyFont="1" applyFill="1" applyBorder="1"/>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A500-3EEB-4132-8872-2583BABF0390}">
  <sheetPr>
    <pageSetUpPr fitToPage="1"/>
  </sheetPr>
  <dimension ref="A1:J221"/>
  <sheetViews>
    <sheetView tabSelected="1" workbookViewId="0">
      <selection activeCell="H2" sqref="H2"/>
    </sheetView>
  </sheetViews>
  <sheetFormatPr defaultRowHeight="15" x14ac:dyDescent="0.25"/>
  <cols>
    <col min="1" max="1" width="24.140625" customWidth="1"/>
    <col min="2" max="2" width="24.85546875" style="3" customWidth="1"/>
    <col min="3" max="3" width="24.85546875" hidden="1" customWidth="1"/>
    <col min="4" max="4" width="26.140625" bestFit="1" customWidth="1"/>
    <col min="5" max="5" width="9.28515625" style="2" customWidth="1"/>
    <col min="6" max="6" width="7.28515625" customWidth="1"/>
    <col min="7" max="7" width="9.5703125" customWidth="1"/>
    <col min="8" max="8" width="12.5703125" customWidth="1"/>
  </cols>
  <sheetData>
    <row r="1" spans="1:10" s="1" customFormat="1" ht="30" x14ac:dyDescent="0.25">
      <c r="A1" s="4" t="s">
        <v>0</v>
      </c>
      <c r="B1" s="5" t="s">
        <v>725</v>
      </c>
      <c r="C1" s="4" t="s">
        <v>726</v>
      </c>
      <c r="D1" s="4" t="s">
        <v>1</v>
      </c>
      <c r="E1" s="6" t="s">
        <v>727</v>
      </c>
      <c r="F1" s="4" t="s">
        <v>728</v>
      </c>
      <c r="G1" s="15" t="s">
        <v>731</v>
      </c>
      <c r="H1" s="12" t="s">
        <v>732</v>
      </c>
      <c r="I1" s="13" t="s">
        <v>729</v>
      </c>
      <c r="J1" s="7" t="s">
        <v>730</v>
      </c>
    </row>
    <row r="2" spans="1:10" x14ac:dyDescent="0.25">
      <c r="A2" s="8" t="s">
        <v>54</v>
      </c>
      <c r="B2" s="9" t="s">
        <v>15</v>
      </c>
      <c r="C2" s="8" t="s">
        <v>55</v>
      </c>
      <c r="D2" s="8" t="s">
        <v>53</v>
      </c>
      <c r="E2" s="10">
        <v>4.7850000000000001</v>
      </c>
      <c r="F2" s="8">
        <v>655</v>
      </c>
      <c r="G2" s="10">
        <v>112.4</v>
      </c>
      <c r="H2" s="16">
        <v>38.799999999999997</v>
      </c>
      <c r="I2" s="14">
        <f>H2/G2-1</f>
        <v>-0.65480427046263356</v>
      </c>
      <c r="J2" s="11"/>
    </row>
    <row r="3" spans="1:10" x14ac:dyDescent="0.25">
      <c r="A3" s="8" t="s">
        <v>266</v>
      </c>
      <c r="B3" s="9" t="s">
        <v>15</v>
      </c>
      <c r="C3" s="8" t="s">
        <v>267</v>
      </c>
      <c r="D3" s="8" t="s">
        <v>265</v>
      </c>
      <c r="E3" s="10">
        <v>4.8099999999999996</v>
      </c>
      <c r="F3" s="8">
        <v>518</v>
      </c>
      <c r="G3" s="10">
        <v>101.14</v>
      </c>
      <c r="H3" s="16">
        <v>53.932000000000002</v>
      </c>
      <c r="I3" s="14">
        <f t="shared" ref="I3:I65" si="0">H3/G3-1</f>
        <v>-0.46675894799288109</v>
      </c>
      <c r="J3" s="11"/>
    </row>
    <row r="4" spans="1:10" x14ac:dyDescent="0.25">
      <c r="A4" s="8" t="s">
        <v>148</v>
      </c>
      <c r="B4" s="9" t="s">
        <v>14</v>
      </c>
      <c r="C4" s="8" t="s">
        <v>149</v>
      </c>
      <c r="D4" s="8" t="s">
        <v>147</v>
      </c>
      <c r="E4" s="10">
        <v>1.905</v>
      </c>
      <c r="F4" s="8">
        <v>692</v>
      </c>
      <c r="G4" s="10">
        <v>56.27</v>
      </c>
      <c r="H4" s="16">
        <v>27.058354860980351</v>
      </c>
      <c r="I4" s="14">
        <f t="shared" si="0"/>
        <v>-0.51913355498524349</v>
      </c>
      <c r="J4" s="11"/>
    </row>
    <row r="5" spans="1:10" x14ac:dyDescent="0.25">
      <c r="A5" s="8" t="s">
        <v>10</v>
      </c>
      <c r="B5" s="9" t="s">
        <v>12</v>
      </c>
      <c r="C5" s="8" t="s">
        <v>11</v>
      </c>
      <c r="D5" s="8" t="s">
        <v>9</v>
      </c>
      <c r="E5" s="10">
        <v>0.6</v>
      </c>
      <c r="F5" s="8">
        <v>1307</v>
      </c>
      <c r="G5" s="10">
        <v>23.75</v>
      </c>
      <c r="H5" s="16">
        <v>15.132</v>
      </c>
      <c r="I5" s="14">
        <f t="shared" si="0"/>
        <v>-0.36286315789473689</v>
      </c>
      <c r="J5" s="11"/>
    </row>
    <row r="6" spans="1:10" x14ac:dyDescent="0.25">
      <c r="A6" s="8" t="s">
        <v>321</v>
      </c>
      <c r="B6" s="9" t="s">
        <v>179</v>
      </c>
      <c r="C6" s="8" t="s">
        <v>322</v>
      </c>
      <c r="D6" s="8" t="s">
        <v>323</v>
      </c>
      <c r="E6" s="10">
        <v>2.3050000000000002</v>
      </c>
      <c r="F6" s="8">
        <v>562</v>
      </c>
      <c r="G6" s="10">
        <v>56.69</v>
      </c>
      <c r="H6" s="16">
        <v>31.04</v>
      </c>
      <c r="I6" s="14">
        <f t="shared" si="0"/>
        <v>-0.45246075145528308</v>
      </c>
      <c r="J6" s="11"/>
    </row>
    <row r="7" spans="1:10" x14ac:dyDescent="0.25">
      <c r="A7" s="8" t="s">
        <v>280</v>
      </c>
      <c r="B7" s="9" t="s">
        <v>33</v>
      </c>
      <c r="C7" s="8" t="s">
        <v>281</v>
      </c>
      <c r="D7" s="8" t="s">
        <v>282</v>
      </c>
      <c r="E7" s="10">
        <v>0.45</v>
      </c>
      <c r="F7" s="8">
        <v>726</v>
      </c>
      <c r="G7" s="10">
        <v>17.28</v>
      </c>
      <c r="H7" s="16">
        <v>10.553600000000001</v>
      </c>
      <c r="I7" s="14">
        <f t="shared" si="0"/>
        <v>-0.38925925925925919</v>
      </c>
      <c r="J7" s="11"/>
    </row>
    <row r="8" spans="1:10" x14ac:dyDescent="0.25">
      <c r="A8" s="8" t="s">
        <v>81</v>
      </c>
      <c r="B8" s="9" t="s">
        <v>33</v>
      </c>
      <c r="C8" s="8" t="s">
        <v>82</v>
      </c>
      <c r="D8" s="8" t="s">
        <v>83</v>
      </c>
      <c r="E8" s="10">
        <v>0.4</v>
      </c>
      <c r="F8" s="8">
        <v>652</v>
      </c>
      <c r="G8" s="10">
        <v>9.52</v>
      </c>
      <c r="H8" s="16">
        <v>8.6135999999999999</v>
      </c>
      <c r="I8" s="14">
        <f t="shared" si="0"/>
        <v>-9.5210084033613418E-2</v>
      </c>
      <c r="J8" s="11"/>
    </row>
    <row r="9" spans="1:10" x14ac:dyDescent="0.25">
      <c r="A9" s="8" t="s">
        <v>285</v>
      </c>
      <c r="B9" s="9" t="s">
        <v>33</v>
      </c>
      <c r="C9" s="8" t="s">
        <v>283</v>
      </c>
      <c r="D9" s="8" t="s">
        <v>284</v>
      </c>
      <c r="E9" s="10">
        <v>0.56000000000000005</v>
      </c>
      <c r="F9" s="8">
        <v>702</v>
      </c>
      <c r="G9" s="10">
        <v>13.17</v>
      </c>
      <c r="H9" s="16">
        <v>8.2644000000000002</v>
      </c>
      <c r="I9" s="14">
        <f t="shared" si="0"/>
        <v>-0.37248291571753989</v>
      </c>
      <c r="J9" s="11"/>
    </row>
    <row r="10" spans="1:10" x14ac:dyDescent="0.25">
      <c r="A10" s="8" t="s">
        <v>127</v>
      </c>
      <c r="B10" s="9" t="s">
        <v>33</v>
      </c>
      <c r="C10" s="8" t="s">
        <v>128</v>
      </c>
      <c r="D10" s="8" t="s">
        <v>129</v>
      </c>
      <c r="E10" s="10">
        <v>0.66</v>
      </c>
      <c r="F10" s="8">
        <v>525</v>
      </c>
      <c r="G10" s="10">
        <v>13.23</v>
      </c>
      <c r="H10" s="16">
        <v>8.9239999999999995</v>
      </c>
      <c r="I10" s="14">
        <f t="shared" si="0"/>
        <v>-0.32547241118669701</v>
      </c>
      <c r="J10" s="11"/>
    </row>
    <row r="11" spans="1:10" x14ac:dyDescent="0.25">
      <c r="A11" s="8" t="s">
        <v>167</v>
      </c>
      <c r="B11" s="9" t="s">
        <v>33</v>
      </c>
      <c r="C11" s="8" t="s">
        <v>168</v>
      </c>
      <c r="D11" s="8" t="s">
        <v>169</v>
      </c>
      <c r="E11" s="10">
        <v>0.46</v>
      </c>
      <c r="F11" s="8">
        <v>618</v>
      </c>
      <c r="G11" s="10">
        <v>9.35</v>
      </c>
      <c r="H11" s="16">
        <v>8.2644000000000002</v>
      </c>
      <c r="I11" s="14">
        <f t="shared" si="0"/>
        <v>-0.11610695187165765</v>
      </c>
      <c r="J11" s="11"/>
    </row>
    <row r="12" spans="1:10" x14ac:dyDescent="0.25">
      <c r="A12" s="8" t="s">
        <v>357</v>
      </c>
      <c r="B12" s="9" t="s">
        <v>33</v>
      </c>
      <c r="C12" s="8" t="s">
        <v>358</v>
      </c>
      <c r="D12" s="8" t="s">
        <v>359</v>
      </c>
      <c r="E12" s="10">
        <v>0.69</v>
      </c>
      <c r="F12" s="8">
        <v>763</v>
      </c>
      <c r="G12" s="10">
        <v>17.190000000000001</v>
      </c>
      <c r="H12" s="16">
        <v>11.058</v>
      </c>
      <c r="I12" s="14">
        <f t="shared" si="0"/>
        <v>-0.35671902268760913</v>
      </c>
      <c r="J12" s="11"/>
    </row>
    <row r="13" spans="1:10" x14ac:dyDescent="0.25">
      <c r="A13" s="8" t="s">
        <v>75</v>
      </c>
      <c r="B13" s="9" t="s">
        <v>33</v>
      </c>
      <c r="C13" s="8" t="s">
        <v>76</v>
      </c>
      <c r="D13" s="8" t="s">
        <v>77</v>
      </c>
      <c r="E13" s="10">
        <v>1.115</v>
      </c>
      <c r="F13" s="8">
        <v>585</v>
      </c>
      <c r="G13" s="10">
        <v>21.36</v>
      </c>
      <c r="H13" s="16">
        <v>17.886800000000001</v>
      </c>
      <c r="I13" s="14">
        <f t="shared" si="0"/>
        <v>-0.16260299625468155</v>
      </c>
      <c r="J13" s="11"/>
    </row>
    <row r="14" spans="1:10" x14ac:dyDescent="0.25">
      <c r="A14" s="8" t="s">
        <v>258</v>
      </c>
      <c r="B14" s="9" t="s">
        <v>30</v>
      </c>
      <c r="C14" s="8" t="s">
        <v>259</v>
      </c>
      <c r="D14" s="8" t="s">
        <v>260</v>
      </c>
      <c r="E14" s="10">
        <v>0.08</v>
      </c>
      <c r="F14" s="8">
        <v>510</v>
      </c>
      <c r="G14" s="10">
        <v>9.7200000000000006</v>
      </c>
      <c r="H14" s="16">
        <v>3.6471999999999998</v>
      </c>
      <c r="I14" s="14">
        <f t="shared" si="0"/>
        <v>-0.6247736625514404</v>
      </c>
      <c r="J14" s="11"/>
    </row>
    <row r="15" spans="1:10" x14ac:dyDescent="0.25">
      <c r="A15" s="8" t="s">
        <v>578</v>
      </c>
      <c r="B15" s="9" t="s">
        <v>22</v>
      </c>
      <c r="C15" s="8" t="s">
        <v>579</v>
      </c>
      <c r="D15" s="8" t="s">
        <v>580</v>
      </c>
      <c r="E15" s="10">
        <v>0.4</v>
      </c>
      <c r="F15" s="8">
        <v>892</v>
      </c>
      <c r="G15" s="10">
        <v>4.3600000000000003</v>
      </c>
      <c r="H15" s="16">
        <v>3.4144000000000001</v>
      </c>
      <c r="I15" s="14">
        <f t="shared" si="0"/>
        <v>-0.21688073394495411</v>
      </c>
      <c r="J15" s="11"/>
    </row>
    <row r="16" spans="1:10" x14ac:dyDescent="0.25">
      <c r="A16" s="8" t="s">
        <v>590</v>
      </c>
      <c r="B16" s="9" t="s">
        <v>22</v>
      </c>
      <c r="C16" s="8" t="s">
        <v>591</v>
      </c>
      <c r="D16" s="8" t="s">
        <v>592</v>
      </c>
      <c r="E16" s="10">
        <v>0.16</v>
      </c>
      <c r="F16" s="8">
        <v>878</v>
      </c>
      <c r="G16" s="10">
        <v>5.21</v>
      </c>
      <c r="H16" s="16">
        <v>4.0739999999999998</v>
      </c>
      <c r="I16" s="14">
        <f t="shared" si="0"/>
        <v>-0.21804222648752403</v>
      </c>
      <c r="J16" s="11"/>
    </row>
    <row r="17" spans="1:10" x14ac:dyDescent="0.25">
      <c r="A17" s="8" t="s">
        <v>495</v>
      </c>
      <c r="B17" s="9" t="s">
        <v>22</v>
      </c>
      <c r="C17" s="8" t="s">
        <v>496</v>
      </c>
      <c r="D17" s="8" t="s">
        <v>497</v>
      </c>
      <c r="E17" s="10">
        <v>7.0000000000000001E-3</v>
      </c>
      <c r="F17" s="8">
        <v>1040</v>
      </c>
      <c r="G17" s="10">
        <v>7.2</v>
      </c>
      <c r="H17" s="16">
        <v>4.8499999999999996</v>
      </c>
      <c r="I17" s="14">
        <f t="shared" si="0"/>
        <v>-0.32638888888888895</v>
      </c>
      <c r="J17" s="11"/>
    </row>
    <row r="18" spans="1:10" x14ac:dyDescent="0.25">
      <c r="A18" s="8" t="s">
        <v>486</v>
      </c>
      <c r="B18" s="9" t="s">
        <v>22</v>
      </c>
      <c r="C18" s="8" t="s">
        <v>487</v>
      </c>
      <c r="D18" s="8" t="s">
        <v>488</v>
      </c>
      <c r="E18" s="10">
        <v>0.3</v>
      </c>
      <c r="F18" s="8">
        <v>1860</v>
      </c>
      <c r="G18" s="10">
        <v>3.55</v>
      </c>
      <c r="H18" s="16">
        <v>2.7935999999999996</v>
      </c>
      <c r="I18" s="14">
        <f t="shared" si="0"/>
        <v>-0.21307042253521136</v>
      </c>
      <c r="J18" s="11"/>
    </row>
    <row r="19" spans="1:10" x14ac:dyDescent="0.25">
      <c r="A19" s="8" t="s">
        <v>440</v>
      </c>
      <c r="B19" s="9" t="s">
        <v>22</v>
      </c>
      <c r="C19" s="8" t="s">
        <v>441</v>
      </c>
      <c r="D19" s="8" t="s">
        <v>442</v>
      </c>
      <c r="E19" s="10">
        <v>0.04</v>
      </c>
      <c r="F19" s="8">
        <v>536</v>
      </c>
      <c r="G19" s="10">
        <v>5.7</v>
      </c>
      <c r="H19" s="16">
        <v>2.91</v>
      </c>
      <c r="I19" s="14">
        <f t="shared" si="0"/>
        <v>-0.48947368421052628</v>
      </c>
      <c r="J19" s="11"/>
    </row>
    <row r="20" spans="1:10" x14ac:dyDescent="0.25">
      <c r="A20" s="8" t="s">
        <v>481</v>
      </c>
      <c r="B20" s="9" t="s">
        <v>22</v>
      </c>
      <c r="C20" s="8" t="s">
        <v>482</v>
      </c>
      <c r="D20" s="8" t="s">
        <v>479</v>
      </c>
      <c r="E20" s="10">
        <v>0.26</v>
      </c>
      <c r="F20" s="8">
        <v>2660</v>
      </c>
      <c r="G20" s="10">
        <v>5.41</v>
      </c>
      <c r="H20" s="16">
        <v>3.1040000000000001</v>
      </c>
      <c r="I20" s="14">
        <f t="shared" si="0"/>
        <v>-0.42624768946395564</v>
      </c>
      <c r="J20" s="11"/>
    </row>
    <row r="21" spans="1:10" x14ac:dyDescent="0.25">
      <c r="A21" s="8" t="s">
        <v>584</v>
      </c>
      <c r="B21" s="9" t="s">
        <v>22</v>
      </c>
      <c r="C21" s="8" t="s">
        <v>585</v>
      </c>
      <c r="D21" s="8" t="s">
        <v>586</v>
      </c>
      <c r="E21" s="10">
        <v>0.39</v>
      </c>
      <c r="F21" s="8">
        <v>815</v>
      </c>
      <c r="G21" s="10">
        <v>3.97</v>
      </c>
      <c r="H21" s="16">
        <v>3.1040000000000001</v>
      </c>
      <c r="I21" s="14">
        <f t="shared" si="0"/>
        <v>-0.21813602015113354</v>
      </c>
      <c r="J21" s="11"/>
    </row>
    <row r="22" spans="1:10" x14ac:dyDescent="0.25">
      <c r="A22" s="8" t="s">
        <v>504</v>
      </c>
      <c r="B22" s="9" t="s">
        <v>22</v>
      </c>
      <c r="C22" s="8" t="s">
        <v>505</v>
      </c>
      <c r="D22" s="8" t="s">
        <v>506</v>
      </c>
      <c r="E22" s="10">
        <v>0.34</v>
      </c>
      <c r="F22" s="8">
        <v>1289</v>
      </c>
      <c r="G22" s="10">
        <v>6.97</v>
      </c>
      <c r="H22" s="16">
        <v>3.8411999999999997</v>
      </c>
      <c r="I22" s="14">
        <f t="shared" si="0"/>
        <v>-0.44889526542324254</v>
      </c>
      <c r="J22" s="11"/>
    </row>
    <row r="23" spans="1:10" x14ac:dyDescent="0.25">
      <c r="A23" s="8" t="s">
        <v>533</v>
      </c>
      <c r="B23" s="9" t="s">
        <v>22</v>
      </c>
      <c r="C23" s="8" t="s">
        <v>534</v>
      </c>
      <c r="D23" s="8" t="s">
        <v>535</v>
      </c>
      <c r="E23" s="10">
        <v>0.3</v>
      </c>
      <c r="F23" s="8">
        <v>845</v>
      </c>
      <c r="G23" s="10">
        <v>5.36</v>
      </c>
      <c r="H23" s="16">
        <v>2.6384000000000003</v>
      </c>
      <c r="I23" s="14">
        <f t="shared" si="0"/>
        <v>-0.50776119402985076</v>
      </c>
      <c r="J23" s="11"/>
    </row>
    <row r="24" spans="1:10" x14ac:dyDescent="0.25">
      <c r="A24" s="8" t="s">
        <v>587</v>
      </c>
      <c r="B24" s="9" t="s">
        <v>22</v>
      </c>
      <c r="C24" s="8" t="s">
        <v>588</v>
      </c>
      <c r="D24" s="8" t="s">
        <v>589</v>
      </c>
      <c r="E24" s="10">
        <v>0.46</v>
      </c>
      <c r="F24" s="8">
        <v>1671</v>
      </c>
      <c r="G24" s="10">
        <v>4.66</v>
      </c>
      <c r="H24" s="16">
        <v>3.6859999999999999</v>
      </c>
      <c r="I24" s="14">
        <f t="shared" si="0"/>
        <v>-0.20901287553648074</v>
      </c>
      <c r="J24" s="11"/>
    </row>
    <row r="25" spans="1:10" x14ac:dyDescent="0.25">
      <c r="A25" s="8" t="s">
        <v>622</v>
      </c>
      <c r="B25" s="9" t="s">
        <v>22</v>
      </c>
      <c r="C25" s="8" t="s">
        <v>623</v>
      </c>
      <c r="D25" s="8" t="s">
        <v>624</v>
      </c>
      <c r="E25" s="10">
        <v>0.64</v>
      </c>
      <c r="F25" s="8">
        <v>1368</v>
      </c>
      <c r="G25" s="10">
        <v>10.42</v>
      </c>
      <c r="H25" s="16">
        <v>8.1479999999999997</v>
      </c>
      <c r="I25" s="14">
        <f t="shared" si="0"/>
        <v>-0.21804222648752403</v>
      </c>
      <c r="J25" s="11"/>
    </row>
    <row r="26" spans="1:10" x14ac:dyDescent="0.25">
      <c r="A26" s="8" t="s">
        <v>575</v>
      </c>
      <c r="B26" s="9" t="s">
        <v>22</v>
      </c>
      <c r="C26" s="8" t="s">
        <v>576</v>
      </c>
      <c r="D26" s="8" t="s">
        <v>577</v>
      </c>
      <c r="E26" s="10">
        <v>0.4</v>
      </c>
      <c r="F26" s="8">
        <v>1745</v>
      </c>
      <c r="G26" s="10">
        <v>3.97</v>
      </c>
      <c r="H26" s="16">
        <v>3.1040000000000001</v>
      </c>
      <c r="I26" s="14">
        <f t="shared" si="0"/>
        <v>-0.21813602015113354</v>
      </c>
      <c r="J26" s="11"/>
    </row>
    <row r="27" spans="1:10" x14ac:dyDescent="0.25">
      <c r="A27" s="8" t="s">
        <v>581</v>
      </c>
      <c r="B27" s="9" t="s">
        <v>22</v>
      </c>
      <c r="C27" s="8" t="s">
        <v>582</v>
      </c>
      <c r="D27" s="8" t="s">
        <v>583</v>
      </c>
      <c r="E27" s="10">
        <v>0.52</v>
      </c>
      <c r="F27" s="8">
        <v>1211</v>
      </c>
      <c r="G27" s="10">
        <v>10.81</v>
      </c>
      <c r="H27" s="16">
        <v>3.6859999999999999</v>
      </c>
      <c r="I27" s="14">
        <f t="shared" si="0"/>
        <v>-0.6590194264569843</v>
      </c>
      <c r="J27" s="11"/>
    </row>
    <row r="28" spans="1:10" x14ac:dyDescent="0.25">
      <c r="A28" s="8" t="s">
        <v>489</v>
      </c>
      <c r="B28" s="9" t="s">
        <v>22</v>
      </c>
      <c r="C28" s="8" t="s">
        <v>490</v>
      </c>
      <c r="D28" s="8" t="s">
        <v>491</v>
      </c>
      <c r="E28" s="10">
        <v>0.32</v>
      </c>
      <c r="F28" s="8">
        <v>1490</v>
      </c>
      <c r="G28" s="10">
        <v>5.86</v>
      </c>
      <c r="H28" s="16">
        <v>2.7935999999999996</v>
      </c>
      <c r="I28" s="14">
        <f t="shared" si="0"/>
        <v>-0.52327645051194549</v>
      </c>
      <c r="J28" s="11"/>
    </row>
    <row r="29" spans="1:10" x14ac:dyDescent="0.25">
      <c r="A29" s="8" t="s">
        <v>600</v>
      </c>
      <c r="B29" s="9" t="s">
        <v>22</v>
      </c>
      <c r="C29" s="8" t="s">
        <v>599</v>
      </c>
      <c r="D29" s="8" t="s">
        <v>601</v>
      </c>
      <c r="E29" s="10">
        <v>8.5000000000000006E-2</v>
      </c>
      <c r="F29" s="8">
        <v>1949</v>
      </c>
      <c r="G29" s="10">
        <v>7.02</v>
      </c>
      <c r="H29" s="16">
        <v>3.298</v>
      </c>
      <c r="I29" s="14">
        <f t="shared" si="0"/>
        <v>-0.53019943019943017</v>
      </c>
      <c r="J29" s="11"/>
    </row>
    <row r="30" spans="1:10" x14ac:dyDescent="0.25">
      <c r="A30" s="8" t="s">
        <v>507</v>
      </c>
      <c r="B30" s="9" t="s">
        <v>22</v>
      </c>
      <c r="C30" s="8" t="s">
        <v>508</v>
      </c>
      <c r="D30" s="8" t="s">
        <v>509</v>
      </c>
      <c r="E30" s="10">
        <v>0.06</v>
      </c>
      <c r="F30" s="8">
        <v>619</v>
      </c>
      <c r="G30" s="10">
        <v>6.66</v>
      </c>
      <c r="H30" s="16">
        <v>4.4619999999999997</v>
      </c>
      <c r="I30" s="14">
        <f t="shared" si="0"/>
        <v>-0.33003003003003006</v>
      </c>
      <c r="J30" s="11"/>
    </row>
    <row r="31" spans="1:10" x14ac:dyDescent="0.25">
      <c r="A31" s="8" t="s">
        <v>40</v>
      </c>
      <c r="B31" s="9" t="s">
        <v>22</v>
      </c>
      <c r="C31" s="8" t="s">
        <v>41</v>
      </c>
      <c r="D31" s="8" t="s">
        <v>42</v>
      </c>
      <c r="E31" s="10">
        <v>0.34</v>
      </c>
      <c r="F31" s="8">
        <v>618</v>
      </c>
      <c r="G31" s="10">
        <v>9.52</v>
      </c>
      <c r="H31" s="16">
        <v>7.4107999999999992</v>
      </c>
      <c r="I31" s="14">
        <f t="shared" si="0"/>
        <v>-0.22155462184873953</v>
      </c>
      <c r="J31" s="11"/>
    </row>
    <row r="32" spans="1:10" x14ac:dyDescent="0.25">
      <c r="A32" s="8" t="s">
        <v>37</v>
      </c>
      <c r="B32" s="9" t="s">
        <v>22</v>
      </c>
      <c r="C32" s="8" t="s">
        <v>38</v>
      </c>
      <c r="D32" s="8" t="s">
        <v>39</v>
      </c>
      <c r="E32" s="10">
        <v>0.74</v>
      </c>
      <c r="F32" s="8">
        <v>550</v>
      </c>
      <c r="G32" s="10">
        <v>16.07</v>
      </c>
      <c r="H32" s="16">
        <v>5.6259999999999994</v>
      </c>
      <c r="I32" s="14">
        <f t="shared" si="0"/>
        <v>-0.64990665836963291</v>
      </c>
      <c r="J32" s="11"/>
    </row>
    <row r="33" spans="1:10" x14ac:dyDescent="0.25">
      <c r="A33" s="8" t="s">
        <v>501</v>
      </c>
      <c r="B33" s="9" t="s">
        <v>22</v>
      </c>
      <c r="C33" s="8" t="s">
        <v>502</v>
      </c>
      <c r="D33" s="8" t="s">
        <v>503</v>
      </c>
      <c r="E33" s="10">
        <v>7.0000000000000007E-2</v>
      </c>
      <c r="F33" s="8">
        <v>1092</v>
      </c>
      <c r="G33" s="10">
        <v>6.07</v>
      </c>
      <c r="H33" s="16">
        <v>2.91</v>
      </c>
      <c r="I33" s="14">
        <f t="shared" si="0"/>
        <v>-0.52059308072487642</v>
      </c>
      <c r="J33" s="11"/>
    </row>
    <row r="34" spans="1:10" x14ac:dyDescent="0.25">
      <c r="A34" s="8" t="s">
        <v>596</v>
      </c>
      <c r="B34" s="9" t="s">
        <v>22</v>
      </c>
      <c r="C34" s="8" t="s">
        <v>597</v>
      </c>
      <c r="D34" s="8" t="s">
        <v>598</v>
      </c>
      <c r="E34" s="10">
        <v>0.48</v>
      </c>
      <c r="F34" s="8">
        <v>902</v>
      </c>
      <c r="G34" s="10">
        <v>8.32</v>
      </c>
      <c r="H34" s="16">
        <v>3.88</v>
      </c>
      <c r="I34" s="14">
        <f t="shared" si="0"/>
        <v>-0.53365384615384626</v>
      </c>
      <c r="J34" s="11"/>
    </row>
    <row r="35" spans="1:10" x14ac:dyDescent="0.25">
      <c r="A35" s="8" t="s">
        <v>602</v>
      </c>
      <c r="B35" s="9" t="s">
        <v>22</v>
      </c>
      <c r="C35" s="8" t="s">
        <v>603</v>
      </c>
      <c r="D35" s="8" t="s">
        <v>604</v>
      </c>
      <c r="E35" s="10">
        <v>0.42</v>
      </c>
      <c r="F35" s="8">
        <v>788</v>
      </c>
      <c r="G35" s="10">
        <v>5.08</v>
      </c>
      <c r="H35" s="16">
        <v>3.88</v>
      </c>
      <c r="I35" s="14">
        <f t="shared" si="0"/>
        <v>-0.23622047244094491</v>
      </c>
      <c r="J35" s="11"/>
    </row>
    <row r="36" spans="1:10" x14ac:dyDescent="0.25">
      <c r="A36" s="8" t="s">
        <v>572</v>
      </c>
      <c r="B36" s="9" t="s">
        <v>22</v>
      </c>
      <c r="C36" s="8" t="s">
        <v>573</v>
      </c>
      <c r="D36" s="8" t="s">
        <v>574</v>
      </c>
      <c r="E36" s="10">
        <v>0.4</v>
      </c>
      <c r="F36" s="8">
        <v>511</v>
      </c>
      <c r="G36" s="10">
        <v>4.1900000000000004</v>
      </c>
      <c r="H36" s="16">
        <v>3.298</v>
      </c>
      <c r="I36" s="14">
        <f t="shared" si="0"/>
        <v>-0.21288782816229124</v>
      </c>
      <c r="J36" s="11"/>
    </row>
    <row r="37" spans="1:10" x14ac:dyDescent="0.25">
      <c r="A37" s="8" t="s">
        <v>569</v>
      </c>
      <c r="B37" s="9" t="s">
        <v>22</v>
      </c>
      <c r="C37" s="8" t="s">
        <v>570</v>
      </c>
      <c r="D37" s="8" t="s">
        <v>571</v>
      </c>
      <c r="E37" s="10">
        <v>0.4</v>
      </c>
      <c r="F37" s="8">
        <v>1128</v>
      </c>
      <c r="G37" s="10">
        <v>4.1399999999999997</v>
      </c>
      <c r="H37" s="16">
        <v>3.298</v>
      </c>
      <c r="I37" s="14">
        <f t="shared" si="0"/>
        <v>-0.20338164251207724</v>
      </c>
      <c r="J37" s="11"/>
    </row>
    <row r="38" spans="1:10" x14ac:dyDescent="0.25">
      <c r="A38" s="8" t="s">
        <v>536</v>
      </c>
      <c r="B38" s="9" t="s">
        <v>22</v>
      </c>
      <c r="C38" s="8" t="s">
        <v>537</v>
      </c>
      <c r="D38" s="8" t="s">
        <v>538</v>
      </c>
      <c r="E38" s="10">
        <v>6.5000000000000002E-2</v>
      </c>
      <c r="F38" s="8">
        <v>1259</v>
      </c>
      <c r="G38" s="10">
        <v>6.1</v>
      </c>
      <c r="H38" s="16">
        <v>3.5695999999999999</v>
      </c>
      <c r="I38" s="14">
        <f t="shared" si="0"/>
        <v>-0.41481967213114757</v>
      </c>
      <c r="J38" s="11"/>
    </row>
    <row r="39" spans="1:10" x14ac:dyDescent="0.25">
      <c r="A39" s="8" t="s">
        <v>483</v>
      </c>
      <c r="B39" s="9" t="s">
        <v>480</v>
      </c>
      <c r="C39" s="8" t="s">
        <v>484</v>
      </c>
      <c r="D39" s="8" t="s">
        <v>485</v>
      </c>
      <c r="E39" s="10">
        <v>0.86</v>
      </c>
      <c r="F39" s="8">
        <v>1275</v>
      </c>
      <c r="G39" s="10">
        <v>5.41</v>
      </c>
      <c r="H39" s="16">
        <v>4.4619999999999997</v>
      </c>
      <c r="I39" s="14">
        <f t="shared" si="0"/>
        <v>-0.17523105360443625</v>
      </c>
      <c r="J39" s="11"/>
    </row>
    <row r="40" spans="1:10" x14ac:dyDescent="0.25">
      <c r="A40" s="8" t="s">
        <v>492</v>
      </c>
      <c r="B40" s="9" t="s">
        <v>480</v>
      </c>
      <c r="C40" s="8" t="s">
        <v>493</v>
      </c>
      <c r="D40" s="8" t="s">
        <v>494</v>
      </c>
      <c r="E40" s="10">
        <v>0.32</v>
      </c>
      <c r="F40" s="8">
        <v>1387</v>
      </c>
      <c r="G40" s="10">
        <v>4.99</v>
      </c>
      <c r="H40" s="16">
        <v>4.2679999999999998</v>
      </c>
      <c r="I40" s="14">
        <f t="shared" si="0"/>
        <v>-0.14468937875751509</v>
      </c>
      <c r="J40" s="11"/>
    </row>
    <row r="41" spans="1:10" x14ac:dyDescent="0.25">
      <c r="A41" s="8" t="s">
        <v>510</v>
      </c>
      <c r="B41" s="9" t="s">
        <v>480</v>
      </c>
      <c r="C41" s="8" t="s">
        <v>511</v>
      </c>
      <c r="D41" s="8" t="s">
        <v>512</v>
      </c>
      <c r="E41" s="10">
        <v>0.66</v>
      </c>
      <c r="F41" s="8">
        <v>2093</v>
      </c>
      <c r="G41" s="10">
        <v>8.3699999999999992</v>
      </c>
      <c r="H41" s="16">
        <v>7.3719999999999999</v>
      </c>
      <c r="I41" s="14">
        <f t="shared" si="0"/>
        <v>-0.11923536439665461</v>
      </c>
      <c r="J41" s="11"/>
    </row>
    <row r="42" spans="1:10" x14ac:dyDescent="0.25">
      <c r="A42" s="8" t="s">
        <v>477</v>
      </c>
      <c r="B42" s="9" t="s">
        <v>480</v>
      </c>
      <c r="C42" s="8" t="s">
        <v>478</v>
      </c>
      <c r="D42" s="8" t="s">
        <v>479</v>
      </c>
      <c r="E42" s="10">
        <v>0.28000000000000003</v>
      </c>
      <c r="F42" s="8">
        <v>2152</v>
      </c>
      <c r="G42" s="10">
        <v>5.41</v>
      </c>
      <c r="H42" s="16">
        <v>4.2679999999999998</v>
      </c>
      <c r="I42" s="14">
        <f t="shared" si="0"/>
        <v>-0.2110905730129391</v>
      </c>
      <c r="J42" s="11"/>
    </row>
    <row r="43" spans="1:10" x14ac:dyDescent="0.25">
      <c r="A43" s="8" t="s">
        <v>616</v>
      </c>
      <c r="B43" s="9" t="s">
        <v>480</v>
      </c>
      <c r="C43" s="8" t="s">
        <v>617</v>
      </c>
      <c r="D43" s="8" t="s">
        <v>618</v>
      </c>
      <c r="E43" s="10">
        <v>0.62</v>
      </c>
      <c r="F43" s="8">
        <v>1125</v>
      </c>
      <c r="G43" s="10">
        <v>10.07</v>
      </c>
      <c r="H43" s="16">
        <v>8.9239999999999995</v>
      </c>
      <c r="I43" s="14">
        <f t="shared" si="0"/>
        <v>-0.11380337636544202</v>
      </c>
      <c r="J43" s="11"/>
    </row>
    <row r="44" spans="1:10" x14ac:dyDescent="0.25">
      <c r="A44" s="8" t="s">
        <v>549</v>
      </c>
      <c r="B44" s="9" t="s">
        <v>6</v>
      </c>
      <c r="C44" s="8" t="s">
        <v>550</v>
      </c>
      <c r="D44" s="8" t="s">
        <v>551</v>
      </c>
      <c r="E44" s="10">
        <v>0.38</v>
      </c>
      <c r="F44" s="8">
        <v>927</v>
      </c>
      <c r="G44" s="10">
        <v>12.05</v>
      </c>
      <c r="H44" s="16">
        <v>10.010400000000001</v>
      </c>
      <c r="I44" s="14">
        <f t="shared" si="0"/>
        <v>-0.16926141078838175</v>
      </c>
      <c r="J44" s="11"/>
    </row>
    <row r="45" spans="1:10" x14ac:dyDescent="0.25">
      <c r="A45" s="8" t="s">
        <v>552</v>
      </c>
      <c r="B45" s="9" t="s">
        <v>6</v>
      </c>
      <c r="C45" s="8" t="s">
        <v>553</v>
      </c>
      <c r="D45" s="8" t="s">
        <v>554</v>
      </c>
      <c r="E45" s="10">
        <v>0.39</v>
      </c>
      <c r="F45" s="8">
        <v>680</v>
      </c>
      <c r="G45" s="10">
        <v>13.82</v>
      </c>
      <c r="H45" s="16">
        <v>7.1779999999999999</v>
      </c>
      <c r="I45" s="14">
        <f t="shared" si="0"/>
        <v>-0.48060781476121561</v>
      </c>
      <c r="J45" s="11"/>
    </row>
    <row r="46" spans="1:10" x14ac:dyDescent="0.25">
      <c r="A46" s="8" t="s">
        <v>443</v>
      </c>
      <c r="B46" s="9" t="s">
        <v>6</v>
      </c>
      <c r="C46" s="8" t="s">
        <v>444</v>
      </c>
      <c r="D46" s="8" t="s">
        <v>445</v>
      </c>
      <c r="E46" s="10">
        <v>0.13</v>
      </c>
      <c r="F46" s="8">
        <v>567</v>
      </c>
      <c r="G46" s="10">
        <v>8.31</v>
      </c>
      <c r="H46" s="16">
        <v>4.0739999999999998</v>
      </c>
      <c r="I46" s="14">
        <f t="shared" si="0"/>
        <v>-0.50974729241877259</v>
      </c>
      <c r="J46" s="11"/>
    </row>
    <row r="47" spans="1:10" x14ac:dyDescent="0.25">
      <c r="A47" s="8" t="s">
        <v>407</v>
      </c>
      <c r="B47" s="9" t="s">
        <v>6</v>
      </c>
      <c r="C47" s="8" t="s">
        <v>408</v>
      </c>
      <c r="D47" s="8" t="s">
        <v>409</v>
      </c>
      <c r="E47" s="10">
        <v>0.42499999999999999</v>
      </c>
      <c r="F47" s="8">
        <v>511</v>
      </c>
      <c r="G47" s="10">
        <v>19.77</v>
      </c>
      <c r="H47" s="16">
        <v>11.64</v>
      </c>
      <c r="I47" s="14">
        <f t="shared" si="0"/>
        <v>-0.41122913505311076</v>
      </c>
      <c r="J47" s="11"/>
    </row>
    <row r="48" spans="1:10" x14ac:dyDescent="0.25">
      <c r="A48" s="8" t="s">
        <v>292</v>
      </c>
      <c r="B48" s="9" t="s">
        <v>6</v>
      </c>
      <c r="C48" s="8" t="s">
        <v>293</v>
      </c>
      <c r="D48" s="8" t="s">
        <v>294</v>
      </c>
      <c r="E48" s="10">
        <v>8.5000000000000006E-2</v>
      </c>
      <c r="F48" s="8">
        <v>730</v>
      </c>
      <c r="G48" s="10">
        <v>7.39</v>
      </c>
      <c r="H48" s="16">
        <v>3.492</v>
      </c>
      <c r="I48" s="14">
        <f t="shared" si="0"/>
        <v>-0.52746955345060886</v>
      </c>
      <c r="J48" s="11"/>
    </row>
    <row r="49" spans="1:10" x14ac:dyDescent="0.25">
      <c r="A49" s="8" t="s">
        <v>312</v>
      </c>
      <c r="B49" s="9" t="s">
        <v>6</v>
      </c>
      <c r="C49" s="8" t="s">
        <v>313</v>
      </c>
      <c r="D49" s="8" t="s">
        <v>314</v>
      </c>
      <c r="E49" s="10">
        <v>0.28499999999999998</v>
      </c>
      <c r="F49" s="8">
        <v>670</v>
      </c>
      <c r="G49" s="10">
        <v>30.77</v>
      </c>
      <c r="H49" s="16">
        <v>13.58</v>
      </c>
      <c r="I49" s="14">
        <f t="shared" si="0"/>
        <v>-0.55866103347416307</v>
      </c>
      <c r="J49" s="11"/>
    </row>
    <row r="50" spans="1:10" x14ac:dyDescent="0.25">
      <c r="A50" s="8" t="s">
        <v>613</v>
      </c>
      <c r="B50" s="9" t="s">
        <v>6</v>
      </c>
      <c r="C50" s="8" t="s">
        <v>614</v>
      </c>
      <c r="D50" s="8" t="s">
        <v>615</v>
      </c>
      <c r="E50" s="10">
        <v>0.23</v>
      </c>
      <c r="F50" s="8">
        <v>617</v>
      </c>
      <c r="G50" s="10">
        <v>29.37</v>
      </c>
      <c r="H50" s="16">
        <v>13.968</v>
      </c>
      <c r="I50" s="14">
        <f t="shared" si="0"/>
        <v>-0.52441266598569969</v>
      </c>
      <c r="J50" s="11"/>
    </row>
    <row r="51" spans="1:10" x14ac:dyDescent="0.25">
      <c r="A51" s="8" t="s">
        <v>610</v>
      </c>
      <c r="B51" s="9" t="s">
        <v>6</v>
      </c>
      <c r="C51" s="8" t="s">
        <v>611</v>
      </c>
      <c r="D51" s="8" t="s">
        <v>612</v>
      </c>
      <c r="E51" s="10">
        <v>0.25</v>
      </c>
      <c r="F51" s="8">
        <v>901</v>
      </c>
      <c r="G51" s="10">
        <v>27.02</v>
      </c>
      <c r="H51" s="16">
        <v>12.028</v>
      </c>
      <c r="I51" s="14">
        <f t="shared" si="0"/>
        <v>-0.55484826054774239</v>
      </c>
      <c r="J51" s="11"/>
    </row>
    <row r="52" spans="1:10" x14ac:dyDescent="0.25">
      <c r="A52" s="8" t="s">
        <v>546</v>
      </c>
      <c r="B52" s="9" t="s">
        <v>6</v>
      </c>
      <c r="C52" s="8" t="s">
        <v>547</v>
      </c>
      <c r="D52" s="8" t="s">
        <v>548</v>
      </c>
      <c r="E52" s="10">
        <v>0.32</v>
      </c>
      <c r="F52" s="8">
        <v>1084</v>
      </c>
      <c r="G52" s="10">
        <v>9.61</v>
      </c>
      <c r="H52" s="16">
        <v>5.82</v>
      </c>
      <c r="I52" s="14">
        <f t="shared" si="0"/>
        <v>-0.39438085327783556</v>
      </c>
      <c r="J52" s="11"/>
    </row>
    <row r="53" spans="1:10" x14ac:dyDescent="0.25">
      <c r="A53" s="8" t="s">
        <v>474</v>
      </c>
      <c r="B53" s="9" t="s">
        <v>6</v>
      </c>
      <c r="C53" s="8" t="s">
        <v>475</v>
      </c>
      <c r="D53" s="8" t="s">
        <v>476</v>
      </c>
      <c r="E53" s="10">
        <v>0.215</v>
      </c>
      <c r="F53" s="8">
        <v>905</v>
      </c>
      <c r="G53" s="10">
        <v>8.06</v>
      </c>
      <c r="H53" s="16">
        <v>4.2679999999999998</v>
      </c>
      <c r="I53" s="14">
        <f t="shared" si="0"/>
        <v>-0.47047146401985118</v>
      </c>
      <c r="J53" s="11"/>
    </row>
    <row r="54" spans="1:10" x14ac:dyDescent="0.25">
      <c r="A54" s="8" t="s">
        <v>360</v>
      </c>
      <c r="B54" s="9" t="s">
        <v>6</v>
      </c>
      <c r="C54" s="8" t="s">
        <v>361</v>
      </c>
      <c r="D54" s="8" t="s">
        <v>362</v>
      </c>
      <c r="E54" s="10">
        <v>0.27500000000000002</v>
      </c>
      <c r="F54" s="8">
        <v>561</v>
      </c>
      <c r="G54" s="10">
        <v>12.94</v>
      </c>
      <c r="H54" s="16">
        <v>11.954279999999999</v>
      </c>
      <c r="I54" s="14">
        <f t="shared" si="0"/>
        <v>-7.6176197836167026E-2</v>
      </c>
      <c r="J54" s="11"/>
    </row>
    <row r="55" spans="1:10" x14ac:dyDescent="0.25">
      <c r="A55" s="8" t="s">
        <v>363</v>
      </c>
      <c r="B55" s="9" t="s">
        <v>6</v>
      </c>
      <c r="C55" s="8" t="s">
        <v>337</v>
      </c>
      <c r="D55" s="8" t="s">
        <v>364</v>
      </c>
      <c r="E55" s="10">
        <v>0.245</v>
      </c>
      <c r="F55" s="8">
        <v>873</v>
      </c>
      <c r="G55" s="10">
        <v>14.23</v>
      </c>
      <c r="H55" s="16">
        <v>8.9239999999999995</v>
      </c>
      <c r="I55" s="14">
        <f t="shared" si="0"/>
        <v>-0.37287420941672533</v>
      </c>
      <c r="J55" s="11"/>
    </row>
    <row r="56" spans="1:10" x14ac:dyDescent="0.25">
      <c r="A56" s="8" t="s">
        <v>365</v>
      </c>
      <c r="B56" s="9" t="s">
        <v>6</v>
      </c>
      <c r="C56" s="8" t="s">
        <v>366</v>
      </c>
      <c r="D56" s="8" t="s">
        <v>367</v>
      </c>
      <c r="E56" s="10">
        <v>0.155</v>
      </c>
      <c r="F56" s="8">
        <v>776</v>
      </c>
      <c r="G56" s="10">
        <v>21.06</v>
      </c>
      <c r="H56" s="16">
        <v>10.863999999999999</v>
      </c>
      <c r="I56" s="14">
        <f t="shared" si="0"/>
        <v>-0.48414055080721752</v>
      </c>
      <c r="J56" s="11"/>
    </row>
    <row r="57" spans="1:10" x14ac:dyDescent="0.25">
      <c r="A57" s="8" t="s">
        <v>252</v>
      </c>
      <c r="B57" s="9" t="s">
        <v>4</v>
      </c>
      <c r="C57" s="8" t="s">
        <v>253</v>
      </c>
      <c r="D57" s="8" t="s">
        <v>254</v>
      </c>
      <c r="E57" s="10">
        <v>0.24</v>
      </c>
      <c r="F57" s="8">
        <v>1680</v>
      </c>
      <c r="G57" s="10">
        <v>6.61</v>
      </c>
      <c r="H57" s="16">
        <v>5.5095999999999998</v>
      </c>
      <c r="I57" s="14">
        <f t="shared" si="0"/>
        <v>-0.16647503782148265</v>
      </c>
      <c r="J57" s="11"/>
    </row>
    <row r="58" spans="1:10" x14ac:dyDescent="0.25">
      <c r="A58" s="8" t="s">
        <v>255</v>
      </c>
      <c r="B58" s="9" t="s">
        <v>4</v>
      </c>
      <c r="C58" s="8" t="s">
        <v>256</v>
      </c>
      <c r="D58" s="8" t="s">
        <v>257</v>
      </c>
      <c r="E58" s="10">
        <v>0.1</v>
      </c>
      <c r="F58" s="8">
        <v>1863</v>
      </c>
      <c r="G58" s="10">
        <v>5.54</v>
      </c>
      <c r="H58" s="16">
        <v>4.6559999999999997</v>
      </c>
      <c r="I58" s="14">
        <f t="shared" si="0"/>
        <v>-0.15956678700361016</v>
      </c>
      <c r="J58" s="11"/>
    </row>
    <row r="59" spans="1:10" x14ac:dyDescent="0.25">
      <c r="A59" s="8" t="s">
        <v>305</v>
      </c>
      <c r="B59" s="9" t="s">
        <v>4</v>
      </c>
      <c r="C59" s="8" t="s">
        <v>306</v>
      </c>
      <c r="D59" s="8" t="s">
        <v>307</v>
      </c>
      <c r="E59" s="10">
        <v>0.27</v>
      </c>
      <c r="F59" s="8">
        <v>573</v>
      </c>
      <c r="G59" s="10">
        <v>8.59</v>
      </c>
      <c r="H59" s="16">
        <v>4.0351999999999997</v>
      </c>
      <c r="I59" s="14">
        <f t="shared" si="0"/>
        <v>-0.53024447031431898</v>
      </c>
      <c r="J59" s="11"/>
    </row>
    <row r="60" spans="1:10" x14ac:dyDescent="0.25">
      <c r="A60" s="8" t="s">
        <v>302</v>
      </c>
      <c r="B60" s="9" t="s">
        <v>4</v>
      </c>
      <c r="C60" s="8" t="s">
        <v>303</v>
      </c>
      <c r="D60" s="8" t="s">
        <v>304</v>
      </c>
      <c r="E60" s="10">
        <v>0.16</v>
      </c>
      <c r="F60" s="8">
        <v>1008</v>
      </c>
      <c r="G60" s="10">
        <v>9.27</v>
      </c>
      <c r="H60" s="16">
        <v>5.4319999999999995</v>
      </c>
      <c r="I60" s="14">
        <f t="shared" si="0"/>
        <v>-0.41402373247033442</v>
      </c>
      <c r="J60" s="11"/>
    </row>
    <row r="61" spans="1:10" x14ac:dyDescent="0.25">
      <c r="A61" s="8" t="s">
        <v>410</v>
      </c>
      <c r="B61" s="9" t="s">
        <v>176</v>
      </c>
      <c r="C61" s="8" t="s">
        <v>411</v>
      </c>
      <c r="D61" s="8" t="s">
        <v>412</v>
      </c>
      <c r="E61" s="10">
        <v>0.15</v>
      </c>
      <c r="F61" s="8">
        <v>3277</v>
      </c>
      <c r="G61" s="10">
        <v>15.8</v>
      </c>
      <c r="H61" s="16">
        <v>5.5484</v>
      </c>
      <c r="I61" s="14">
        <f t="shared" si="0"/>
        <v>-0.64883544303797469</v>
      </c>
      <c r="J61" s="11"/>
    </row>
    <row r="62" spans="1:10" x14ac:dyDescent="0.25">
      <c r="A62" s="8" t="s">
        <v>661</v>
      </c>
      <c r="B62" s="9" t="s">
        <v>663</v>
      </c>
      <c r="C62" s="8" t="s">
        <v>662</v>
      </c>
      <c r="D62" s="8" t="s">
        <v>5</v>
      </c>
      <c r="E62" s="10">
        <v>0.2</v>
      </c>
      <c r="F62" s="8">
        <v>504</v>
      </c>
      <c r="G62" s="10">
        <v>83.12</v>
      </c>
      <c r="H62" s="16">
        <v>43.455999999999996</v>
      </c>
      <c r="I62" s="14">
        <f t="shared" si="0"/>
        <v>-0.47718960538979793</v>
      </c>
      <c r="J62" s="11"/>
    </row>
    <row r="63" spans="1:10" x14ac:dyDescent="0.25">
      <c r="A63" s="8" t="s">
        <v>95</v>
      </c>
      <c r="B63" s="9" t="s">
        <v>94</v>
      </c>
      <c r="C63" s="8" t="s">
        <v>96</v>
      </c>
      <c r="D63" s="8" t="s">
        <v>97</v>
      </c>
      <c r="E63" s="10">
        <v>1.84</v>
      </c>
      <c r="F63" s="8">
        <v>1418</v>
      </c>
      <c r="G63" s="10">
        <v>40.229999999999997</v>
      </c>
      <c r="H63" s="16">
        <v>16.683999999999997</v>
      </c>
      <c r="I63" s="14">
        <f t="shared" si="0"/>
        <v>-0.58528461347253291</v>
      </c>
      <c r="J63" s="11"/>
    </row>
    <row r="64" spans="1:10" x14ac:dyDescent="0.25">
      <c r="A64" s="8" t="s">
        <v>99</v>
      </c>
      <c r="B64" s="9" t="s">
        <v>94</v>
      </c>
      <c r="C64" s="8" t="s">
        <v>100</v>
      </c>
      <c r="D64" s="8" t="s">
        <v>98</v>
      </c>
      <c r="E64" s="10">
        <v>1.1599999999999999</v>
      </c>
      <c r="F64" s="8">
        <v>2476</v>
      </c>
      <c r="G64" s="10">
        <v>14</v>
      </c>
      <c r="H64" s="16">
        <v>9.9328000000000003</v>
      </c>
      <c r="I64" s="14">
        <f t="shared" si="0"/>
        <v>-0.29051428571428572</v>
      </c>
      <c r="J64" s="11"/>
    </row>
    <row r="65" spans="1:10" x14ac:dyDescent="0.25">
      <c r="A65" s="8" t="s">
        <v>713</v>
      </c>
      <c r="B65" s="9" t="s">
        <v>715</v>
      </c>
      <c r="C65" s="8" t="s">
        <v>714</v>
      </c>
      <c r="D65" s="8" t="s">
        <v>5</v>
      </c>
      <c r="E65" s="10">
        <v>0</v>
      </c>
      <c r="F65" s="8">
        <v>2748</v>
      </c>
      <c r="G65" s="10">
        <v>15.49</v>
      </c>
      <c r="H65" s="16">
        <v>9.3702000000000005</v>
      </c>
      <c r="I65" s="14">
        <f t="shared" si="0"/>
        <v>-0.39508069722401551</v>
      </c>
      <c r="J65" s="11"/>
    </row>
    <row r="66" spans="1:10" x14ac:dyDescent="0.25">
      <c r="A66" s="8" t="s">
        <v>67</v>
      </c>
      <c r="B66" s="9" t="s">
        <v>24</v>
      </c>
      <c r="C66" s="8" t="s">
        <v>68</v>
      </c>
      <c r="D66" s="8" t="s">
        <v>69</v>
      </c>
      <c r="E66" s="10">
        <v>0.53500000000000003</v>
      </c>
      <c r="F66" s="8">
        <v>980</v>
      </c>
      <c r="G66" s="10">
        <v>14.78</v>
      </c>
      <c r="H66" s="16">
        <v>8.6135999999999999</v>
      </c>
      <c r="I66" s="14">
        <f t="shared" ref="I66:I123" si="1">H66/G66-1</f>
        <v>-0.41721244925575096</v>
      </c>
      <c r="J66" s="11"/>
    </row>
    <row r="67" spans="1:10" x14ac:dyDescent="0.25">
      <c r="A67" s="8" t="s">
        <v>324</v>
      </c>
      <c r="B67" s="9" t="s">
        <v>24</v>
      </c>
      <c r="C67" s="8" t="s">
        <v>326</v>
      </c>
      <c r="D67" s="8" t="s">
        <v>327</v>
      </c>
      <c r="E67" s="10">
        <v>0.5</v>
      </c>
      <c r="F67" s="8">
        <v>1105</v>
      </c>
      <c r="G67" s="10">
        <v>13.6</v>
      </c>
      <c r="H67" s="16">
        <v>9.8939999999999984</v>
      </c>
      <c r="I67" s="14">
        <f t="shared" si="1"/>
        <v>-0.27250000000000008</v>
      </c>
      <c r="J67" s="11"/>
    </row>
    <row r="68" spans="1:10" x14ac:dyDescent="0.25">
      <c r="A68" s="8" t="s">
        <v>286</v>
      </c>
      <c r="B68" s="9" t="s">
        <v>24</v>
      </c>
      <c r="C68" s="8" t="s">
        <v>288</v>
      </c>
      <c r="D68" s="8" t="s">
        <v>289</v>
      </c>
      <c r="E68" s="10">
        <v>0.32500000000000001</v>
      </c>
      <c r="F68" s="8">
        <v>892</v>
      </c>
      <c r="G68" s="10">
        <v>11.09</v>
      </c>
      <c r="H68" s="16">
        <v>6.2468000000000004</v>
      </c>
      <c r="I68" s="14">
        <f t="shared" si="1"/>
        <v>-0.43671776375112714</v>
      </c>
      <c r="J68" s="11"/>
    </row>
    <row r="69" spans="1:10" x14ac:dyDescent="0.25">
      <c r="A69" s="8" t="s">
        <v>154</v>
      </c>
      <c r="B69" s="9" t="s">
        <v>24</v>
      </c>
      <c r="C69" s="8" t="s">
        <v>156</v>
      </c>
      <c r="D69" s="8" t="s">
        <v>157</v>
      </c>
      <c r="E69" s="10">
        <v>0.3</v>
      </c>
      <c r="F69" s="8">
        <v>934</v>
      </c>
      <c r="G69" s="10">
        <v>11.29</v>
      </c>
      <c r="H69" s="16">
        <v>7.4883999999999995</v>
      </c>
      <c r="I69" s="14">
        <f t="shared" si="1"/>
        <v>-0.33672276350752883</v>
      </c>
      <c r="J69" s="11"/>
    </row>
    <row r="70" spans="1:10" x14ac:dyDescent="0.25">
      <c r="A70" s="8" t="s">
        <v>377</v>
      </c>
      <c r="B70" s="9" t="s">
        <v>24</v>
      </c>
      <c r="C70" s="8" t="s">
        <v>379</v>
      </c>
      <c r="D70" s="8" t="s">
        <v>380</v>
      </c>
      <c r="E70" s="10">
        <v>0.74</v>
      </c>
      <c r="F70" s="8">
        <v>660</v>
      </c>
      <c r="G70" s="10">
        <v>24.98</v>
      </c>
      <c r="H70" s="16">
        <v>18.042000000000002</v>
      </c>
      <c r="I70" s="14">
        <f t="shared" si="1"/>
        <v>-0.27774219375500397</v>
      </c>
      <c r="J70" s="11"/>
    </row>
    <row r="71" spans="1:10" x14ac:dyDescent="0.25">
      <c r="A71" s="8" t="s">
        <v>344</v>
      </c>
      <c r="B71" s="9" t="s">
        <v>24</v>
      </c>
      <c r="C71" s="8" t="s">
        <v>346</v>
      </c>
      <c r="D71" s="8" t="s">
        <v>347</v>
      </c>
      <c r="E71" s="10">
        <v>0.625</v>
      </c>
      <c r="F71" s="8">
        <v>652</v>
      </c>
      <c r="G71" s="10">
        <v>17.14</v>
      </c>
      <c r="H71" s="16">
        <v>14.7052</v>
      </c>
      <c r="I71" s="14">
        <f t="shared" si="1"/>
        <v>-0.14205367561260218</v>
      </c>
      <c r="J71" s="11"/>
    </row>
    <row r="72" spans="1:10" x14ac:dyDescent="0.25">
      <c r="A72" s="8" t="s">
        <v>338</v>
      </c>
      <c r="B72" s="9" t="s">
        <v>24</v>
      </c>
      <c r="C72" s="8" t="s">
        <v>340</v>
      </c>
      <c r="D72" s="8" t="s">
        <v>341</v>
      </c>
      <c r="E72" s="10">
        <v>0.84499999999999997</v>
      </c>
      <c r="F72" s="8">
        <v>735</v>
      </c>
      <c r="G72" s="10">
        <v>31.6</v>
      </c>
      <c r="H72" s="16">
        <v>15.2096</v>
      </c>
      <c r="I72" s="14">
        <f t="shared" si="1"/>
        <v>-0.51868354430379748</v>
      </c>
      <c r="J72" s="11"/>
    </row>
    <row r="73" spans="1:10" x14ac:dyDescent="0.25">
      <c r="A73" s="8" t="s">
        <v>78</v>
      </c>
      <c r="B73" s="9" t="s">
        <v>24</v>
      </c>
      <c r="C73" s="8" t="s">
        <v>79</v>
      </c>
      <c r="D73" s="8" t="s">
        <v>80</v>
      </c>
      <c r="E73" s="10">
        <v>0.54</v>
      </c>
      <c r="F73" s="8">
        <v>503</v>
      </c>
      <c r="G73" s="10">
        <v>11.83</v>
      </c>
      <c r="H73" s="16">
        <v>10.437199999999999</v>
      </c>
      <c r="I73" s="14">
        <f t="shared" si="1"/>
        <v>-0.11773457311918856</v>
      </c>
      <c r="J73" s="11"/>
    </row>
    <row r="74" spans="1:10" x14ac:dyDescent="0.25">
      <c r="A74" s="8" t="s">
        <v>276</v>
      </c>
      <c r="B74" s="9" t="s">
        <v>24</v>
      </c>
      <c r="C74" s="8" t="s">
        <v>277</v>
      </c>
      <c r="D74" s="8" t="s">
        <v>278</v>
      </c>
      <c r="E74" s="10">
        <v>0.42</v>
      </c>
      <c r="F74" s="8">
        <v>610</v>
      </c>
      <c r="G74" s="10">
        <v>13.63</v>
      </c>
      <c r="H74" s="16">
        <v>9.622399999999999</v>
      </c>
      <c r="I74" s="14">
        <f t="shared" si="1"/>
        <v>-0.2940278796771828</v>
      </c>
      <c r="J74" s="11"/>
    </row>
    <row r="75" spans="1:10" x14ac:dyDescent="0.25">
      <c r="A75" s="8" t="s">
        <v>391</v>
      </c>
      <c r="B75" s="9" t="s">
        <v>24</v>
      </c>
      <c r="C75" s="8" t="s">
        <v>393</v>
      </c>
      <c r="D75" s="8" t="s">
        <v>394</v>
      </c>
      <c r="E75" s="10">
        <v>0.4</v>
      </c>
      <c r="F75" s="8">
        <v>705</v>
      </c>
      <c r="G75" s="10">
        <v>15.29</v>
      </c>
      <c r="H75" s="16">
        <v>7.6823999999999995</v>
      </c>
      <c r="I75" s="14">
        <f t="shared" si="1"/>
        <v>-0.49755395683453241</v>
      </c>
      <c r="J75" s="11"/>
    </row>
    <row r="76" spans="1:10" x14ac:dyDescent="0.25">
      <c r="A76" s="8" t="s">
        <v>109</v>
      </c>
      <c r="B76" s="9" t="s">
        <v>24</v>
      </c>
      <c r="C76" s="8" t="s">
        <v>112</v>
      </c>
      <c r="D76" s="8" t="s">
        <v>113</v>
      </c>
      <c r="E76" s="10">
        <v>0.3</v>
      </c>
      <c r="F76" s="8">
        <v>1291</v>
      </c>
      <c r="G76" s="10">
        <v>11.78</v>
      </c>
      <c r="H76" s="16">
        <v>7.9927999999999999</v>
      </c>
      <c r="I76" s="14">
        <f t="shared" si="1"/>
        <v>-0.32149405772495754</v>
      </c>
      <c r="J76" s="11"/>
    </row>
    <row r="77" spans="1:10" x14ac:dyDescent="0.25">
      <c r="A77" s="8" t="s">
        <v>325</v>
      </c>
      <c r="B77" s="9" t="s">
        <v>24</v>
      </c>
      <c r="C77" s="8" t="s">
        <v>328</v>
      </c>
      <c r="D77" s="8" t="s">
        <v>329</v>
      </c>
      <c r="E77" s="10">
        <v>0.51500000000000001</v>
      </c>
      <c r="F77" s="8">
        <v>1195</v>
      </c>
      <c r="G77" s="10">
        <v>13.6</v>
      </c>
      <c r="H77" s="16">
        <v>9.8939999999999984</v>
      </c>
      <c r="I77" s="14">
        <f t="shared" si="1"/>
        <v>-0.27250000000000008</v>
      </c>
      <c r="J77" s="11"/>
    </row>
    <row r="78" spans="1:10" x14ac:dyDescent="0.25">
      <c r="A78" s="8" t="s">
        <v>287</v>
      </c>
      <c r="B78" s="9" t="s">
        <v>24</v>
      </c>
      <c r="C78" s="8" t="s">
        <v>290</v>
      </c>
      <c r="D78" s="8" t="s">
        <v>291</v>
      </c>
      <c r="E78" s="10">
        <v>0.32500000000000001</v>
      </c>
      <c r="F78" s="8">
        <v>795</v>
      </c>
      <c r="G78" s="10">
        <v>11.92</v>
      </c>
      <c r="H78" s="16">
        <v>6.2468000000000004</v>
      </c>
      <c r="I78" s="14">
        <f t="shared" si="1"/>
        <v>-0.47593959731543622</v>
      </c>
      <c r="J78" s="11"/>
    </row>
    <row r="79" spans="1:10" x14ac:dyDescent="0.25">
      <c r="A79" s="8" t="s">
        <v>23</v>
      </c>
      <c r="B79" s="9" t="s">
        <v>24</v>
      </c>
      <c r="C79" s="8" t="s">
        <v>25</v>
      </c>
      <c r="D79" s="8" t="s">
        <v>26</v>
      </c>
      <c r="E79" s="10">
        <v>0.3</v>
      </c>
      <c r="F79" s="8">
        <v>623</v>
      </c>
      <c r="G79" s="10">
        <v>6.24</v>
      </c>
      <c r="H79" s="16">
        <v>5.9752000000000001</v>
      </c>
      <c r="I79" s="14">
        <f t="shared" si="1"/>
        <v>-4.2435897435897485E-2</v>
      </c>
      <c r="J79" s="11"/>
    </row>
    <row r="80" spans="1:10" x14ac:dyDescent="0.25">
      <c r="A80" s="8" t="s">
        <v>155</v>
      </c>
      <c r="B80" s="9" t="s">
        <v>24</v>
      </c>
      <c r="C80" s="8" t="s">
        <v>158</v>
      </c>
      <c r="D80" s="8" t="s">
        <v>159</v>
      </c>
      <c r="E80" s="10">
        <v>0.4</v>
      </c>
      <c r="F80" s="8">
        <v>969</v>
      </c>
      <c r="G80" s="10">
        <v>11.94</v>
      </c>
      <c r="H80" s="16">
        <v>7.4883999999999995</v>
      </c>
      <c r="I80" s="14">
        <f t="shared" si="1"/>
        <v>-0.37283082077051932</v>
      </c>
      <c r="J80" s="11"/>
    </row>
    <row r="81" spans="1:10" x14ac:dyDescent="0.25">
      <c r="A81" s="8" t="s">
        <v>378</v>
      </c>
      <c r="B81" s="9" t="s">
        <v>24</v>
      </c>
      <c r="C81" s="8" t="s">
        <v>381</v>
      </c>
      <c r="D81" s="8" t="s">
        <v>382</v>
      </c>
      <c r="E81" s="10">
        <v>0.74</v>
      </c>
      <c r="F81" s="8">
        <v>577</v>
      </c>
      <c r="G81" s="10">
        <v>24.98</v>
      </c>
      <c r="H81" s="16">
        <v>18.042000000000002</v>
      </c>
      <c r="I81" s="14">
        <f t="shared" si="1"/>
        <v>-0.27774219375500397</v>
      </c>
      <c r="J81" s="11"/>
    </row>
    <row r="82" spans="1:10" x14ac:dyDescent="0.25">
      <c r="A82" s="8" t="s">
        <v>345</v>
      </c>
      <c r="B82" s="9" t="s">
        <v>24</v>
      </c>
      <c r="C82" s="8" t="s">
        <v>348</v>
      </c>
      <c r="D82" s="8" t="s">
        <v>349</v>
      </c>
      <c r="E82" s="10">
        <v>0.61499999999999999</v>
      </c>
      <c r="F82" s="8">
        <v>638</v>
      </c>
      <c r="G82" s="10">
        <v>17.14</v>
      </c>
      <c r="H82" s="16">
        <v>14.7052</v>
      </c>
      <c r="I82" s="14">
        <f t="shared" si="1"/>
        <v>-0.14205367561260218</v>
      </c>
      <c r="J82" s="11"/>
    </row>
    <row r="83" spans="1:10" x14ac:dyDescent="0.25">
      <c r="A83" s="8" t="s">
        <v>102</v>
      </c>
      <c r="B83" s="9" t="s">
        <v>24</v>
      </c>
      <c r="C83" s="8" t="s">
        <v>103</v>
      </c>
      <c r="D83" s="8" t="s">
        <v>104</v>
      </c>
      <c r="E83" s="10">
        <v>0.84</v>
      </c>
      <c r="F83" s="8">
        <v>2057</v>
      </c>
      <c r="G83" s="10">
        <v>16.14</v>
      </c>
      <c r="H83" s="16">
        <v>14.258999999999999</v>
      </c>
      <c r="I83" s="14">
        <f t="shared" si="1"/>
        <v>-0.11654275092936817</v>
      </c>
      <c r="J83" s="11"/>
    </row>
    <row r="84" spans="1:10" x14ac:dyDescent="0.25">
      <c r="A84" s="8" t="s">
        <v>339</v>
      </c>
      <c r="B84" s="9" t="s">
        <v>24</v>
      </c>
      <c r="C84" s="8" t="s">
        <v>342</v>
      </c>
      <c r="D84" s="8" t="s">
        <v>343</v>
      </c>
      <c r="E84" s="10">
        <v>0.84</v>
      </c>
      <c r="F84" s="8">
        <v>742</v>
      </c>
      <c r="G84" s="10">
        <v>31.6</v>
      </c>
      <c r="H84" s="16">
        <v>15.2096</v>
      </c>
      <c r="I84" s="14">
        <f t="shared" si="1"/>
        <v>-0.51868354430379748</v>
      </c>
      <c r="J84" s="11"/>
    </row>
    <row r="85" spans="1:10" x14ac:dyDescent="0.25">
      <c r="A85" s="8" t="s">
        <v>84</v>
      </c>
      <c r="B85" s="9" t="s">
        <v>24</v>
      </c>
      <c r="C85" s="8" t="s">
        <v>85</v>
      </c>
      <c r="D85" s="8" t="s">
        <v>86</v>
      </c>
      <c r="E85" s="10">
        <v>0.42</v>
      </c>
      <c r="F85" s="8">
        <v>535</v>
      </c>
      <c r="G85" s="10">
        <v>14.83</v>
      </c>
      <c r="H85" s="16">
        <v>7.1004000000000005</v>
      </c>
      <c r="I85" s="14">
        <f t="shared" si="1"/>
        <v>-0.52121375590020225</v>
      </c>
      <c r="J85" s="11"/>
    </row>
    <row r="86" spans="1:10" x14ac:dyDescent="0.25">
      <c r="A86" s="8" t="s">
        <v>392</v>
      </c>
      <c r="B86" s="9" t="s">
        <v>24</v>
      </c>
      <c r="C86" s="8" t="s">
        <v>395</v>
      </c>
      <c r="D86" s="8" t="s">
        <v>396</v>
      </c>
      <c r="E86" s="10">
        <v>0.4</v>
      </c>
      <c r="F86" s="8">
        <v>716</v>
      </c>
      <c r="G86" s="10">
        <v>15.29</v>
      </c>
      <c r="H86" s="16">
        <v>7.6823999999999995</v>
      </c>
      <c r="I86" s="14">
        <f t="shared" si="1"/>
        <v>-0.49755395683453241</v>
      </c>
      <c r="J86" s="11"/>
    </row>
    <row r="87" spans="1:10" x14ac:dyDescent="0.25">
      <c r="A87" s="8" t="s">
        <v>108</v>
      </c>
      <c r="B87" s="9" t="s">
        <v>24</v>
      </c>
      <c r="C87" s="8" t="s">
        <v>110</v>
      </c>
      <c r="D87" s="8" t="s">
        <v>111</v>
      </c>
      <c r="E87" s="10">
        <v>0.3</v>
      </c>
      <c r="F87" s="8">
        <v>531</v>
      </c>
      <c r="G87" s="10">
        <v>11.78</v>
      </c>
      <c r="H87" s="16">
        <v>7.9927999999999999</v>
      </c>
      <c r="I87" s="14">
        <f t="shared" si="1"/>
        <v>-0.32149405772495754</v>
      </c>
      <c r="J87" s="11"/>
    </row>
    <row r="88" spans="1:10" x14ac:dyDescent="0.25">
      <c r="A88" s="8" t="s">
        <v>698</v>
      </c>
      <c r="B88" s="9" t="s">
        <v>178</v>
      </c>
      <c r="C88" s="8" t="s">
        <v>699</v>
      </c>
      <c r="D88" s="8" t="s">
        <v>700</v>
      </c>
      <c r="E88" s="10">
        <v>0.08</v>
      </c>
      <c r="F88" s="8">
        <v>3172</v>
      </c>
      <c r="G88" s="10">
        <v>1.29</v>
      </c>
      <c r="H88" s="16">
        <v>1.0864</v>
      </c>
      <c r="I88" s="14">
        <f t="shared" si="1"/>
        <v>-0.15782945736434106</v>
      </c>
      <c r="J88" s="11"/>
    </row>
    <row r="89" spans="1:10" x14ac:dyDescent="0.25">
      <c r="A89" s="8" t="s">
        <v>701</v>
      </c>
      <c r="B89" s="9" t="s">
        <v>178</v>
      </c>
      <c r="C89" s="8" t="s">
        <v>702</v>
      </c>
      <c r="D89" s="8" t="s">
        <v>703</v>
      </c>
      <c r="E89" s="10">
        <v>0.08</v>
      </c>
      <c r="F89" s="8">
        <v>4472</v>
      </c>
      <c r="G89" s="10">
        <v>1.39</v>
      </c>
      <c r="H89" s="16">
        <v>1.1639999999999999</v>
      </c>
      <c r="I89" s="14">
        <f t="shared" si="1"/>
        <v>-0.1625899280575539</v>
      </c>
      <c r="J89" s="11"/>
    </row>
    <row r="90" spans="1:10" x14ac:dyDescent="0.25">
      <c r="A90" s="8" t="s">
        <v>648</v>
      </c>
      <c r="B90" s="9" t="s">
        <v>647</v>
      </c>
      <c r="C90" s="8" t="s">
        <v>649</v>
      </c>
      <c r="D90" s="8" t="s">
        <v>5</v>
      </c>
      <c r="E90" s="10">
        <v>0.3</v>
      </c>
      <c r="F90" s="8">
        <v>588</v>
      </c>
      <c r="G90" s="10">
        <v>20.37</v>
      </c>
      <c r="H90" s="16">
        <v>13.6576</v>
      </c>
      <c r="I90" s="14">
        <f t="shared" si="1"/>
        <v>-0.32952380952380955</v>
      </c>
      <c r="J90" s="11"/>
    </row>
    <row r="91" spans="1:10" x14ac:dyDescent="0.25">
      <c r="A91" s="8" t="s">
        <v>707</v>
      </c>
      <c r="B91" s="9" t="s">
        <v>269</v>
      </c>
      <c r="C91" s="8" t="s">
        <v>708</v>
      </c>
      <c r="D91" s="8" t="s">
        <v>709</v>
      </c>
      <c r="E91" s="10">
        <v>0.28000000000000003</v>
      </c>
      <c r="F91" s="8">
        <v>995</v>
      </c>
      <c r="G91" s="10">
        <v>20.98</v>
      </c>
      <c r="H91" s="16">
        <v>8.1479999999999997</v>
      </c>
      <c r="I91" s="14">
        <f t="shared" si="1"/>
        <v>-0.61163012392755012</v>
      </c>
      <c r="J91" s="11"/>
    </row>
    <row r="92" spans="1:10" x14ac:dyDescent="0.25">
      <c r="A92" s="8" t="s">
        <v>56</v>
      </c>
      <c r="B92" s="9" t="s">
        <v>59</v>
      </c>
      <c r="C92" s="8" t="s">
        <v>57</v>
      </c>
      <c r="D92" s="8" t="s">
        <v>58</v>
      </c>
      <c r="E92" s="10">
        <v>0.72</v>
      </c>
      <c r="F92" s="8">
        <v>2874</v>
      </c>
      <c r="G92" s="10">
        <v>7.85</v>
      </c>
      <c r="H92" s="16">
        <v>6.5571999999999999</v>
      </c>
      <c r="I92" s="14">
        <f t="shared" si="1"/>
        <v>-0.16468789808917195</v>
      </c>
      <c r="J92" s="11"/>
    </row>
    <row r="93" spans="1:10" x14ac:dyDescent="0.25">
      <c r="A93" s="8" t="s">
        <v>273</v>
      </c>
      <c r="B93" s="9" t="s">
        <v>21</v>
      </c>
      <c r="C93" s="8" t="s">
        <v>274</v>
      </c>
      <c r="D93" s="8" t="s">
        <v>275</v>
      </c>
      <c r="E93" s="10">
        <v>0.28999999999999998</v>
      </c>
      <c r="F93" s="8">
        <v>647</v>
      </c>
      <c r="G93" s="10">
        <v>15.29</v>
      </c>
      <c r="H93" s="16">
        <v>5.1215999999999999</v>
      </c>
      <c r="I93" s="14">
        <f t="shared" si="1"/>
        <v>-0.6650359712230216</v>
      </c>
      <c r="J93" s="11"/>
    </row>
    <row r="94" spans="1:10" x14ac:dyDescent="0.25">
      <c r="A94" s="8" t="s">
        <v>87</v>
      </c>
      <c r="B94" s="9" t="s">
        <v>21</v>
      </c>
      <c r="C94" s="8" t="s">
        <v>88</v>
      </c>
      <c r="D94" s="8" t="s">
        <v>89</v>
      </c>
      <c r="E94" s="10">
        <v>0.25</v>
      </c>
      <c r="F94" s="8">
        <v>933</v>
      </c>
      <c r="G94" s="10">
        <v>8.89</v>
      </c>
      <c r="H94" s="16">
        <v>4.9664000000000001</v>
      </c>
      <c r="I94" s="14">
        <f t="shared" si="1"/>
        <v>-0.44134983127109118</v>
      </c>
      <c r="J94" s="11"/>
    </row>
    <row r="95" spans="1:10" x14ac:dyDescent="0.25">
      <c r="A95" s="8" t="s">
        <v>90</v>
      </c>
      <c r="B95" s="9" t="s">
        <v>21</v>
      </c>
      <c r="C95" s="8" t="s">
        <v>91</v>
      </c>
      <c r="D95" s="8" t="s">
        <v>92</v>
      </c>
      <c r="E95" s="10">
        <v>0.28000000000000003</v>
      </c>
      <c r="F95" s="8">
        <v>2983</v>
      </c>
      <c r="G95" s="10">
        <v>12.57</v>
      </c>
      <c r="H95" s="16">
        <v>5.5484</v>
      </c>
      <c r="I95" s="14">
        <f t="shared" si="1"/>
        <v>-0.55859984089101034</v>
      </c>
      <c r="J95" s="11"/>
    </row>
    <row r="96" spans="1:10" x14ac:dyDescent="0.25">
      <c r="A96" s="8" t="s">
        <v>170</v>
      </c>
      <c r="B96" s="9" t="s">
        <v>21</v>
      </c>
      <c r="C96" s="8" t="s">
        <v>171</v>
      </c>
      <c r="D96" s="8" t="s">
        <v>172</v>
      </c>
      <c r="E96" s="10">
        <v>0.16</v>
      </c>
      <c r="F96" s="8">
        <v>1709</v>
      </c>
      <c r="G96" s="10">
        <v>8.19</v>
      </c>
      <c r="H96" s="16">
        <v>6.0140000000000002</v>
      </c>
      <c r="I96" s="14">
        <f t="shared" si="1"/>
        <v>-0.26568986568986563</v>
      </c>
      <c r="J96" s="11"/>
    </row>
    <row r="97" spans="1:10" x14ac:dyDescent="0.25">
      <c r="A97" s="8" t="s">
        <v>388</v>
      </c>
      <c r="B97" s="9" t="s">
        <v>21</v>
      </c>
      <c r="C97" s="8" t="s">
        <v>389</v>
      </c>
      <c r="D97" s="8" t="s">
        <v>390</v>
      </c>
      <c r="E97" s="10">
        <v>0.39500000000000002</v>
      </c>
      <c r="F97" s="8">
        <v>611</v>
      </c>
      <c r="G97" s="10">
        <v>24.67</v>
      </c>
      <c r="H97" s="16">
        <v>6.5571999999999999</v>
      </c>
      <c r="I97" s="14">
        <f t="shared" si="1"/>
        <v>-0.73420348601540342</v>
      </c>
      <c r="J97" s="11"/>
    </row>
    <row r="98" spans="1:10" x14ac:dyDescent="0.25">
      <c r="A98" s="8" t="s">
        <v>105</v>
      </c>
      <c r="B98" s="9" t="s">
        <v>21</v>
      </c>
      <c r="C98" s="8" t="s">
        <v>106</v>
      </c>
      <c r="D98" s="8" t="s">
        <v>107</v>
      </c>
      <c r="E98" s="10">
        <v>0.28000000000000003</v>
      </c>
      <c r="F98" s="8">
        <v>2189</v>
      </c>
      <c r="G98" s="10">
        <v>6.92</v>
      </c>
      <c r="H98" s="16">
        <v>5.5484</v>
      </c>
      <c r="I98" s="14">
        <f t="shared" si="1"/>
        <v>-0.19820809248554916</v>
      </c>
      <c r="J98" s="11"/>
    </row>
    <row r="99" spans="1:10" x14ac:dyDescent="0.25">
      <c r="A99" s="8" t="s">
        <v>446</v>
      </c>
      <c r="B99" s="9" t="s">
        <v>48</v>
      </c>
      <c r="C99" s="8" t="s">
        <v>447</v>
      </c>
      <c r="D99" s="8" t="s">
        <v>448</v>
      </c>
      <c r="E99" s="10">
        <v>0.34</v>
      </c>
      <c r="F99" s="8">
        <v>2873</v>
      </c>
      <c r="G99" s="10">
        <v>11.32</v>
      </c>
      <c r="H99" s="16">
        <v>3.6471999999999998</v>
      </c>
      <c r="I99" s="14">
        <f t="shared" si="1"/>
        <v>-0.67780918727915196</v>
      </c>
      <c r="J99" s="11"/>
    </row>
    <row r="100" spans="1:10" x14ac:dyDescent="0.25">
      <c r="A100" s="8" t="s">
        <v>219</v>
      </c>
      <c r="B100" s="9" t="s">
        <v>222</v>
      </c>
      <c r="C100" s="8" t="s">
        <v>220</v>
      </c>
      <c r="D100" s="8" t="s">
        <v>221</v>
      </c>
      <c r="E100" s="10">
        <v>0.48</v>
      </c>
      <c r="F100" s="8">
        <v>1329</v>
      </c>
      <c r="G100" s="10">
        <v>31.92</v>
      </c>
      <c r="H100" s="16">
        <v>13.308400000000001</v>
      </c>
      <c r="I100" s="14">
        <f t="shared" si="1"/>
        <v>-0.58307017543859652</v>
      </c>
      <c r="J100" s="11"/>
    </row>
    <row r="101" spans="1:10" x14ac:dyDescent="0.25">
      <c r="A101" s="8" t="s">
        <v>449</v>
      </c>
      <c r="B101" s="9" t="s">
        <v>279</v>
      </c>
      <c r="C101" s="8" t="s">
        <v>450</v>
      </c>
      <c r="D101" s="8" t="s">
        <v>451</v>
      </c>
      <c r="E101" s="10">
        <v>0.04</v>
      </c>
      <c r="F101" s="8">
        <v>862</v>
      </c>
      <c r="G101" s="10">
        <v>1.48</v>
      </c>
      <c r="H101" s="16">
        <v>1.0689271523178814</v>
      </c>
      <c r="I101" s="14">
        <f t="shared" si="1"/>
        <v>-0.27775192410953964</v>
      </c>
      <c r="J101" s="11"/>
    </row>
    <row r="102" spans="1:10" x14ac:dyDescent="0.25">
      <c r="A102" s="8" t="s">
        <v>191</v>
      </c>
      <c r="B102" s="9" t="s">
        <v>28</v>
      </c>
      <c r="C102" s="8" t="s">
        <v>192</v>
      </c>
      <c r="D102" s="8" t="s">
        <v>190</v>
      </c>
      <c r="E102" s="10">
        <v>0.25</v>
      </c>
      <c r="F102" s="8">
        <v>1938</v>
      </c>
      <c r="G102" s="10">
        <v>20.37</v>
      </c>
      <c r="H102" s="16">
        <v>7.4002649006622496</v>
      </c>
      <c r="I102" s="14">
        <f t="shared" si="1"/>
        <v>-0.63670766319772953</v>
      </c>
      <c r="J102" s="11"/>
    </row>
    <row r="103" spans="1:10" x14ac:dyDescent="0.25">
      <c r="A103" s="8" t="s">
        <v>193</v>
      </c>
      <c r="B103" s="9" t="s">
        <v>28</v>
      </c>
      <c r="C103" s="8" t="s">
        <v>194</v>
      </c>
      <c r="D103" s="8" t="s">
        <v>190</v>
      </c>
      <c r="E103" s="10">
        <v>0.23</v>
      </c>
      <c r="F103" s="8">
        <v>1874</v>
      </c>
      <c r="G103" s="10">
        <v>11.74</v>
      </c>
      <c r="H103" s="16">
        <v>6.2468000000000004</v>
      </c>
      <c r="I103" s="14">
        <f t="shared" si="1"/>
        <v>-0.46790459965928444</v>
      </c>
      <c r="J103" s="11"/>
    </row>
    <row r="104" spans="1:10" x14ac:dyDescent="0.25">
      <c r="A104" s="8" t="s">
        <v>298</v>
      </c>
      <c r="B104" s="9" t="s">
        <v>301</v>
      </c>
      <c r="C104" s="8" t="s">
        <v>299</v>
      </c>
      <c r="D104" s="8" t="s">
        <v>300</v>
      </c>
      <c r="E104" s="10">
        <v>0.14000000000000001</v>
      </c>
      <c r="F104" s="8">
        <v>933</v>
      </c>
      <c r="G104" s="10">
        <v>3.37</v>
      </c>
      <c r="H104" s="16">
        <v>2.7159999999999997</v>
      </c>
      <c r="I104" s="14">
        <f t="shared" si="1"/>
        <v>-0.19406528189910988</v>
      </c>
      <c r="J104" s="11"/>
    </row>
    <row r="105" spans="1:10" x14ac:dyDescent="0.25">
      <c r="A105" s="8" t="s">
        <v>664</v>
      </c>
      <c r="B105" s="9" t="s">
        <v>667</v>
      </c>
      <c r="C105" s="8" t="s">
        <v>665</v>
      </c>
      <c r="D105" s="8" t="s">
        <v>666</v>
      </c>
      <c r="E105" s="10">
        <v>0.23</v>
      </c>
      <c r="F105" s="8">
        <v>1735</v>
      </c>
      <c r="G105" s="10">
        <v>4.53</v>
      </c>
      <c r="H105" s="16">
        <v>3.2203999999999997</v>
      </c>
      <c r="I105" s="14">
        <f t="shared" si="1"/>
        <v>-0.28909492273730697</v>
      </c>
      <c r="J105" s="11"/>
    </row>
    <row r="106" spans="1:10" x14ac:dyDescent="0.25">
      <c r="A106" s="8" t="s">
        <v>226</v>
      </c>
      <c r="B106" s="9" t="s">
        <v>48</v>
      </c>
      <c r="C106" s="8" t="s">
        <v>227</v>
      </c>
      <c r="D106" s="8" t="s">
        <v>101</v>
      </c>
      <c r="E106" s="10">
        <v>0.435</v>
      </c>
      <c r="F106" s="8">
        <v>2001</v>
      </c>
      <c r="G106" s="10">
        <v>11.09</v>
      </c>
      <c r="H106" s="16">
        <v>4.8111999999999995</v>
      </c>
      <c r="I106" s="14">
        <f t="shared" si="1"/>
        <v>-0.56616771866546445</v>
      </c>
      <c r="J106" s="11"/>
    </row>
    <row r="107" spans="1:10" x14ac:dyDescent="0.25">
      <c r="A107" s="8" t="s">
        <v>195</v>
      </c>
      <c r="B107" s="9" t="s">
        <v>63</v>
      </c>
      <c r="C107" s="8" t="s">
        <v>196</v>
      </c>
      <c r="D107" s="8" t="s">
        <v>197</v>
      </c>
      <c r="E107" s="10">
        <v>0.26</v>
      </c>
      <c r="F107" s="8">
        <v>503</v>
      </c>
      <c r="G107" s="10">
        <v>11.7</v>
      </c>
      <c r="H107" s="16">
        <v>7.1004000000000005</v>
      </c>
      <c r="I107" s="14">
        <f t="shared" si="1"/>
        <v>-0.39312820512820501</v>
      </c>
      <c r="J107" s="11"/>
    </row>
    <row r="108" spans="1:10" x14ac:dyDescent="0.25">
      <c r="A108" s="8" t="s">
        <v>60</v>
      </c>
      <c r="B108" s="9" t="s">
        <v>63</v>
      </c>
      <c r="C108" s="8" t="s">
        <v>61</v>
      </c>
      <c r="D108" s="8" t="s">
        <v>62</v>
      </c>
      <c r="E108" s="10">
        <v>0.26</v>
      </c>
      <c r="F108" s="8">
        <v>1368</v>
      </c>
      <c r="G108" s="10">
        <v>9.65</v>
      </c>
      <c r="H108" s="16">
        <v>8.1479999999999997</v>
      </c>
      <c r="I108" s="14">
        <f t="shared" si="1"/>
        <v>-0.15564766839378241</v>
      </c>
      <c r="J108" s="11"/>
    </row>
    <row r="109" spans="1:10" x14ac:dyDescent="0.25">
      <c r="A109" s="8" t="s">
        <v>429</v>
      </c>
      <c r="B109" s="9" t="s">
        <v>63</v>
      </c>
      <c r="C109" s="8" t="s">
        <v>430</v>
      </c>
      <c r="D109" s="8" t="s">
        <v>431</v>
      </c>
      <c r="E109" s="10">
        <v>0.1</v>
      </c>
      <c r="F109" s="8">
        <v>1077</v>
      </c>
      <c r="G109" s="10">
        <v>14.88</v>
      </c>
      <c r="H109" s="16">
        <v>7.8936158940397538</v>
      </c>
      <c r="I109" s="14">
        <f t="shared" si="1"/>
        <v>-0.46951506088442518</v>
      </c>
      <c r="J109" s="11"/>
    </row>
    <row r="110" spans="1:10" x14ac:dyDescent="0.25">
      <c r="A110" s="8" t="s">
        <v>49</v>
      </c>
      <c r="B110" s="9" t="s">
        <v>52</v>
      </c>
      <c r="C110" s="8" t="s">
        <v>50</v>
      </c>
      <c r="D110" s="8" t="s">
        <v>51</v>
      </c>
      <c r="E110" s="10">
        <v>0.13</v>
      </c>
      <c r="F110" s="8">
        <v>663</v>
      </c>
      <c r="G110" s="10">
        <v>24.58</v>
      </c>
      <c r="H110" s="16">
        <v>16.877999999999997</v>
      </c>
      <c r="I110" s="14">
        <f t="shared" si="1"/>
        <v>-0.31334418226200167</v>
      </c>
      <c r="J110" s="11"/>
    </row>
    <row r="111" spans="1:10" x14ac:dyDescent="0.25">
      <c r="A111" s="8" t="s">
        <v>198</v>
      </c>
      <c r="B111" s="9" t="s">
        <v>201</v>
      </c>
      <c r="C111" s="8" t="s">
        <v>199</v>
      </c>
      <c r="D111" s="8" t="s">
        <v>200</v>
      </c>
      <c r="E111" s="10">
        <v>0.30499999999999999</v>
      </c>
      <c r="F111" s="8">
        <v>1001</v>
      </c>
      <c r="G111" s="10">
        <v>18.149999999999999</v>
      </c>
      <c r="H111" s="16">
        <v>10.476000000000001</v>
      </c>
      <c r="I111" s="14">
        <f t="shared" si="1"/>
        <v>-0.42280991735537177</v>
      </c>
      <c r="J111" s="11"/>
    </row>
    <row r="112" spans="1:10" x14ac:dyDescent="0.25">
      <c r="A112" s="8" t="s">
        <v>694</v>
      </c>
      <c r="B112" s="9" t="s">
        <v>697</v>
      </c>
      <c r="C112" s="8" t="s">
        <v>695</v>
      </c>
      <c r="D112" s="8" t="s">
        <v>696</v>
      </c>
      <c r="E112" s="10">
        <v>0.05</v>
      </c>
      <c r="F112" s="8">
        <v>8306</v>
      </c>
      <c r="G112" s="10">
        <v>3.28</v>
      </c>
      <c r="H112" s="16">
        <v>3.0264000000000002</v>
      </c>
      <c r="I112" s="14">
        <f t="shared" si="1"/>
        <v>-7.7317073170731554E-2</v>
      </c>
      <c r="J112" s="11"/>
    </row>
    <row r="113" spans="1:10" x14ac:dyDescent="0.25">
      <c r="A113" s="8" t="s">
        <v>18</v>
      </c>
      <c r="B113" s="9" t="s">
        <v>8</v>
      </c>
      <c r="C113" s="8" t="s">
        <v>19</v>
      </c>
      <c r="D113" s="8" t="s">
        <v>20</v>
      </c>
      <c r="E113" s="10">
        <v>1.24</v>
      </c>
      <c r="F113" s="8">
        <v>1155</v>
      </c>
      <c r="G113" s="10">
        <v>28.36</v>
      </c>
      <c r="H113" s="16">
        <v>23.7456</v>
      </c>
      <c r="I113" s="14">
        <f t="shared" si="1"/>
        <v>-0.16270803949224255</v>
      </c>
      <c r="J113" s="11"/>
    </row>
    <row r="114" spans="1:10" x14ac:dyDescent="0.25">
      <c r="A114" s="8" t="s">
        <v>607</v>
      </c>
      <c r="B114" s="9" t="s">
        <v>29</v>
      </c>
      <c r="C114" s="8" t="s">
        <v>608</v>
      </c>
      <c r="D114" s="8" t="s">
        <v>609</v>
      </c>
      <c r="E114" s="10">
        <v>0.15</v>
      </c>
      <c r="F114" s="8">
        <v>883</v>
      </c>
      <c r="G114" s="10">
        <v>21.62</v>
      </c>
      <c r="H114" s="16">
        <v>12.493600000000001</v>
      </c>
      <c r="I114" s="14">
        <f t="shared" si="1"/>
        <v>-0.42212765957446807</v>
      </c>
      <c r="J114" s="11"/>
    </row>
    <row r="115" spans="1:10" x14ac:dyDescent="0.25">
      <c r="A115" s="8" t="s">
        <v>472</v>
      </c>
      <c r="B115" s="9" t="s">
        <v>29</v>
      </c>
      <c r="C115" s="8" t="s">
        <v>473</v>
      </c>
      <c r="D115" s="8" t="s">
        <v>471</v>
      </c>
      <c r="E115" s="10">
        <v>0.1</v>
      </c>
      <c r="F115" s="8">
        <v>2040</v>
      </c>
      <c r="G115" s="10">
        <v>6.41</v>
      </c>
      <c r="H115" s="16">
        <v>5.7035999999999998</v>
      </c>
      <c r="I115" s="14">
        <f t="shared" si="1"/>
        <v>-0.11020280811232452</v>
      </c>
      <c r="J115" s="11"/>
    </row>
    <row r="116" spans="1:10" x14ac:dyDescent="0.25">
      <c r="A116" s="8" t="s">
        <v>561</v>
      </c>
      <c r="B116" s="9" t="s">
        <v>29</v>
      </c>
      <c r="C116" s="8" t="s">
        <v>562</v>
      </c>
      <c r="D116" s="8" t="s">
        <v>563</v>
      </c>
      <c r="E116" s="10">
        <v>0.24</v>
      </c>
      <c r="F116" s="8">
        <v>964</v>
      </c>
      <c r="G116" s="10">
        <v>18.29</v>
      </c>
      <c r="H116" s="16">
        <v>10.941599999999999</v>
      </c>
      <c r="I116" s="14">
        <f t="shared" si="1"/>
        <v>-0.40177145981410611</v>
      </c>
      <c r="J116" s="11"/>
    </row>
    <row r="117" spans="1:10" x14ac:dyDescent="0.25">
      <c r="A117" s="8" t="s">
        <v>34</v>
      </c>
      <c r="B117" s="9" t="s">
        <v>29</v>
      </c>
      <c r="C117" s="8" t="s">
        <v>35</v>
      </c>
      <c r="D117" s="8" t="s">
        <v>36</v>
      </c>
      <c r="E117" s="10">
        <v>0.19500000000000001</v>
      </c>
      <c r="F117" s="8">
        <v>590</v>
      </c>
      <c r="G117" s="10">
        <v>44.03</v>
      </c>
      <c r="H117" s="16">
        <v>32.204000000000001</v>
      </c>
      <c r="I117" s="14">
        <f t="shared" si="1"/>
        <v>-0.26858959800136273</v>
      </c>
      <c r="J117" s="11"/>
    </row>
    <row r="118" spans="1:10" x14ac:dyDescent="0.25">
      <c r="A118" s="8" t="s">
        <v>438</v>
      </c>
      <c r="B118" s="9" t="s">
        <v>29</v>
      </c>
      <c r="C118" s="8" t="s">
        <v>428</v>
      </c>
      <c r="D118" s="8" t="s">
        <v>439</v>
      </c>
      <c r="E118" s="10">
        <v>0.12</v>
      </c>
      <c r="F118" s="8">
        <v>746</v>
      </c>
      <c r="G118" s="10">
        <v>7.39</v>
      </c>
      <c r="H118" s="16">
        <v>6.0140000000000002</v>
      </c>
      <c r="I118" s="14">
        <f t="shared" si="1"/>
        <v>-0.18619756427604861</v>
      </c>
      <c r="J118" s="11"/>
    </row>
    <row r="119" spans="1:10" x14ac:dyDescent="0.25">
      <c r="A119" s="8" t="s">
        <v>463</v>
      </c>
      <c r="B119" s="9" t="s">
        <v>29</v>
      </c>
      <c r="C119" s="8" t="s">
        <v>428</v>
      </c>
      <c r="D119" s="8" t="s">
        <v>464</v>
      </c>
      <c r="E119" s="10">
        <v>0.1</v>
      </c>
      <c r="F119" s="8">
        <v>536</v>
      </c>
      <c r="G119" s="10">
        <v>6.32</v>
      </c>
      <c r="H119" s="16">
        <v>5.1215999999999999</v>
      </c>
      <c r="I119" s="14">
        <f t="shared" si="1"/>
        <v>-0.189620253164557</v>
      </c>
      <c r="J119" s="11"/>
    </row>
    <row r="120" spans="1:10" x14ac:dyDescent="0.25">
      <c r="A120" s="8" t="s">
        <v>594</v>
      </c>
      <c r="B120" s="9" t="s">
        <v>529</v>
      </c>
      <c r="C120" s="8" t="s">
        <v>595</v>
      </c>
      <c r="D120" s="8" t="s">
        <v>593</v>
      </c>
      <c r="E120" s="10">
        <v>0.17</v>
      </c>
      <c r="F120" s="8">
        <v>515</v>
      </c>
      <c r="G120" s="10">
        <v>37.799999999999997</v>
      </c>
      <c r="H120" s="16">
        <v>30.846</v>
      </c>
      <c r="I120" s="14">
        <f t="shared" si="1"/>
        <v>-0.18396825396825389</v>
      </c>
      <c r="J120" s="11"/>
    </row>
    <row r="121" spans="1:10" x14ac:dyDescent="0.25">
      <c r="A121" s="8" t="s">
        <v>137</v>
      </c>
      <c r="B121" s="9" t="s">
        <v>136</v>
      </c>
      <c r="C121" s="8" t="s">
        <v>138</v>
      </c>
      <c r="D121" s="8" t="s">
        <v>139</v>
      </c>
      <c r="E121" s="10">
        <v>0.12</v>
      </c>
      <c r="F121" s="8">
        <v>1818</v>
      </c>
      <c r="G121" s="10">
        <v>5.58</v>
      </c>
      <c r="H121" s="16">
        <v>2.91</v>
      </c>
      <c r="I121" s="14">
        <f t="shared" si="1"/>
        <v>-0.478494623655914</v>
      </c>
      <c r="J121" s="11"/>
    </row>
    <row r="122" spans="1:10" x14ac:dyDescent="0.25">
      <c r="A122" s="8" t="s">
        <v>716</v>
      </c>
      <c r="B122" s="9" t="s">
        <v>140</v>
      </c>
      <c r="C122" s="8" t="s">
        <v>717</v>
      </c>
      <c r="D122" s="8" t="s">
        <v>718</v>
      </c>
      <c r="E122" s="10">
        <v>0.15</v>
      </c>
      <c r="F122" s="8">
        <v>679</v>
      </c>
      <c r="G122" s="10">
        <v>5.58</v>
      </c>
      <c r="H122" s="16">
        <v>3.1040000000000001</v>
      </c>
      <c r="I122" s="14">
        <f t="shared" si="1"/>
        <v>-0.44372759856630828</v>
      </c>
      <c r="J122" s="11"/>
    </row>
    <row r="123" spans="1:10" x14ac:dyDescent="0.25">
      <c r="A123" s="8" t="s">
        <v>160</v>
      </c>
      <c r="B123" s="9" t="s">
        <v>136</v>
      </c>
      <c r="C123" s="8" t="s">
        <v>161</v>
      </c>
      <c r="D123" s="8" t="s">
        <v>162</v>
      </c>
      <c r="E123" s="10">
        <v>0.11</v>
      </c>
      <c r="F123" s="8">
        <v>952</v>
      </c>
      <c r="G123" s="10">
        <v>3.84</v>
      </c>
      <c r="H123" s="16">
        <v>3.1040000000000001</v>
      </c>
      <c r="I123" s="14">
        <f t="shared" si="1"/>
        <v>-0.19166666666666665</v>
      </c>
      <c r="J123" s="11"/>
    </row>
    <row r="124" spans="1:10" x14ac:dyDescent="0.25">
      <c r="A124" s="8" t="s">
        <v>719</v>
      </c>
      <c r="B124" s="9" t="s">
        <v>140</v>
      </c>
      <c r="C124" s="8" t="s">
        <v>720</v>
      </c>
      <c r="D124" s="8" t="s">
        <v>721</v>
      </c>
      <c r="E124" s="10">
        <v>0.08</v>
      </c>
      <c r="F124" s="8">
        <v>1503</v>
      </c>
      <c r="G124" s="10">
        <v>2.81</v>
      </c>
      <c r="H124" s="16">
        <v>1.2416</v>
      </c>
      <c r="I124" s="14">
        <f t="shared" ref="I124:I186" si="2">H124/G124-1</f>
        <v>-0.55814946619217087</v>
      </c>
      <c r="J124" s="11"/>
    </row>
    <row r="125" spans="1:10" x14ac:dyDescent="0.25">
      <c r="A125" s="8" t="s">
        <v>173</v>
      </c>
      <c r="B125" s="9" t="s">
        <v>136</v>
      </c>
      <c r="C125" s="8" t="s">
        <v>174</v>
      </c>
      <c r="D125" s="8" t="s">
        <v>175</v>
      </c>
      <c r="E125" s="10">
        <v>0.1</v>
      </c>
      <c r="F125" s="8">
        <v>2193</v>
      </c>
      <c r="G125" s="10">
        <v>3.42</v>
      </c>
      <c r="H125" s="16">
        <v>1.7847999999999999</v>
      </c>
      <c r="I125" s="14">
        <f t="shared" si="2"/>
        <v>-0.47812865497076029</v>
      </c>
      <c r="J125" s="11"/>
    </row>
    <row r="126" spans="1:10" x14ac:dyDescent="0.25">
      <c r="A126" s="8" t="s">
        <v>722</v>
      </c>
      <c r="B126" s="9" t="s">
        <v>140</v>
      </c>
      <c r="C126" s="8" t="s">
        <v>723</v>
      </c>
      <c r="D126" s="8" t="s">
        <v>724</v>
      </c>
      <c r="E126" s="10">
        <v>0.14000000000000001</v>
      </c>
      <c r="F126" s="8">
        <v>562</v>
      </c>
      <c r="G126" s="10">
        <v>4.99</v>
      </c>
      <c r="H126" s="16">
        <v>4.6094399999999993</v>
      </c>
      <c r="I126" s="14">
        <f t="shared" si="2"/>
        <v>-7.6264529058116426E-2</v>
      </c>
      <c r="J126" s="11"/>
    </row>
    <row r="127" spans="1:10" x14ac:dyDescent="0.25">
      <c r="A127" s="8" t="s">
        <v>141</v>
      </c>
      <c r="B127" s="9" t="s">
        <v>136</v>
      </c>
      <c r="C127" s="8" t="s">
        <v>142</v>
      </c>
      <c r="D127" s="8" t="s">
        <v>143</v>
      </c>
      <c r="E127" s="10">
        <v>0.12</v>
      </c>
      <c r="F127" s="8">
        <v>1272</v>
      </c>
      <c r="G127" s="10">
        <v>4.8099999999999996</v>
      </c>
      <c r="H127" s="16">
        <v>1.746</v>
      </c>
      <c r="I127" s="14">
        <f t="shared" si="2"/>
        <v>-0.63700623700623704</v>
      </c>
      <c r="J127" s="11"/>
    </row>
    <row r="128" spans="1:10" x14ac:dyDescent="0.25">
      <c r="A128" s="8" t="s">
        <v>249</v>
      </c>
      <c r="B128" s="9" t="s">
        <v>136</v>
      </c>
      <c r="C128" s="8" t="s">
        <v>250</v>
      </c>
      <c r="D128" s="8" t="s">
        <v>251</v>
      </c>
      <c r="E128" s="10">
        <v>0.16</v>
      </c>
      <c r="F128" s="8">
        <v>3921</v>
      </c>
      <c r="G128" s="10">
        <v>4.0599999999999996</v>
      </c>
      <c r="H128" s="16">
        <v>2.3668</v>
      </c>
      <c r="I128" s="14">
        <f t="shared" si="2"/>
        <v>-0.41704433497536941</v>
      </c>
      <c r="J128" s="11"/>
    </row>
    <row r="129" spans="1:10" x14ac:dyDescent="0.25">
      <c r="A129" s="8" t="s">
        <v>704</v>
      </c>
      <c r="B129" s="9" t="s">
        <v>268</v>
      </c>
      <c r="C129" s="8" t="s">
        <v>705</v>
      </c>
      <c r="D129" s="8" t="s">
        <v>706</v>
      </c>
      <c r="E129" s="10">
        <v>1.68</v>
      </c>
      <c r="F129" s="8">
        <v>522</v>
      </c>
      <c r="G129" s="10">
        <v>34.9</v>
      </c>
      <c r="H129" s="16">
        <v>27.936</v>
      </c>
      <c r="I129" s="14">
        <f t="shared" si="2"/>
        <v>-0.19954154727793694</v>
      </c>
      <c r="J129" s="11"/>
    </row>
    <row r="130" spans="1:10" x14ac:dyDescent="0.25">
      <c r="A130" s="8" t="s">
        <v>402</v>
      </c>
      <c r="B130" s="9" t="s">
        <v>17</v>
      </c>
      <c r="C130" s="8" t="s">
        <v>403</v>
      </c>
      <c r="D130" s="8" t="s">
        <v>404</v>
      </c>
      <c r="E130" s="10">
        <v>0.81</v>
      </c>
      <c r="F130" s="8">
        <v>557</v>
      </c>
      <c r="G130" s="10">
        <v>35.25</v>
      </c>
      <c r="H130" s="16">
        <v>32.568719999999999</v>
      </c>
      <c r="I130" s="14">
        <f t="shared" si="2"/>
        <v>-7.6064680851063882E-2</v>
      </c>
      <c r="J130" s="11"/>
    </row>
    <row r="131" spans="1:10" x14ac:dyDescent="0.25">
      <c r="A131" s="8" t="s">
        <v>397</v>
      </c>
      <c r="B131" s="9" t="s">
        <v>17</v>
      </c>
      <c r="C131" s="8" t="s">
        <v>336</v>
      </c>
      <c r="D131" s="8" t="s">
        <v>398</v>
      </c>
      <c r="E131" s="10">
        <v>0.88</v>
      </c>
      <c r="F131" s="8">
        <v>845</v>
      </c>
      <c r="G131" s="10">
        <v>29.93</v>
      </c>
      <c r="H131" s="16">
        <v>25.8796</v>
      </c>
      <c r="I131" s="14">
        <f t="shared" si="2"/>
        <v>-0.13532910123621789</v>
      </c>
      <c r="J131" s="11"/>
    </row>
    <row r="132" spans="1:10" x14ac:dyDescent="0.25">
      <c r="A132" s="8" t="s">
        <v>315</v>
      </c>
      <c r="B132" s="9" t="s">
        <v>248</v>
      </c>
      <c r="C132" s="8" t="s">
        <v>317</v>
      </c>
      <c r="D132" s="8" t="s">
        <v>318</v>
      </c>
      <c r="E132" s="10">
        <v>4.57</v>
      </c>
      <c r="F132" s="8">
        <v>573</v>
      </c>
      <c r="G132" s="10">
        <v>118.31</v>
      </c>
      <c r="H132" s="16">
        <v>89.24</v>
      </c>
      <c r="I132" s="14">
        <f t="shared" si="2"/>
        <v>-0.24571042177330749</v>
      </c>
      <c r="J132" s="11"/>
    </row>
    <row r="133" spans="1:10" x14ac:dyDescent="0.25">
      <c r="A133" s="8" t="s">
        <v>316</v>
      </c>
      <c r="B133" s="9" t="s">
        <v>248</v>
      </c>
      <c r="C133" s="8" t="s">
        <v>319</v>
      </c>
      <c r="D133" s="8" t="s">
        <v>320</v>
      </c>
      <c r="E133" s="10">
        <v>6.9</v>
      </c>
      <c r="F133" s="8">
        <v>655</v>
      </c>
      <c r="G133" s="10">
        <v>118.31</v>
      </c>
      <c r="H133" s="16">
        <v>97</v>
      </c>
      <c r="I133" s="14">
        <f t="shared" si="2"/>
        <v>-0.18012002366663848</v>
      </c>
      <c r="J133" s="11"/>
    </row>
    <row r="134" spans="1:10" x14ac:dyDescent="0.25">
      <c r="A134" s="8" t="s">
        <v>228</v>
      </c>
      <c r="B134" s="9" t="s">
        <v>231</v>
      </c>
      <c r="C134" s="8" t="s">
        <v>229</v>
      </c>
      <c r="D134" s="8" t="s">
        <v>230</v>
      </c>
      <c r="E134" s="10">
        <v>0.54</v>
      </c>
      <c r="F134" s="8">
        <v>750</v>
      </c>
      <c r="G134" s="10">
        <v>29.99</v>
      </c>
      <c r="H134" s="16">
        <v>14.744</v>
      </c>
      <c r="I134" s="14">
        <f t="shared" si="2"/>
        <v>-0.50836945648549514</v>
      </c>
      <c r="J134" s="11"/>
    </row>
    <row r="135" spans="1:10" x14ac:dyDescent="0.25">
      <c r="A135" s="8" t="s">
        <v>619</v>
      </c>
      <c r="B135" s="9" t="s">
        <v>47</v>
      </c>
      <c r="C135" s="8" t="s">
        <v>620</v>
      </c>
      <c r="D135" s="8" t="s">
        <v>621</v>
      </c>
      <c r="E135" s="10">
        <v>0.12</v>
      </c>
      <c r="F135" s="8">
        <v>2665</v>
      </c>
      <c r="G135" s="10">
        <v>5.51</v>
      </c>
      <c r="H135" s="16">
        <v>4.4619999999999997</v>
      </c>
      <c r="I135" s="14">
        <f t="shared" si="2"/>
        <v>-0.19019963702359344</v>
      </c>
      <c r="J135" s="11"/>
    </row>
    <row r="136" spans="1:10" x14ac:dyDescent="0.25">
      <c r="A136" s="8" t="s">
        <v>435</v>
      </c>
      <c r="B136" s="9" t="s">
        <v>47</v>
      </c>
      <c r="C136" s="8" t="s">
        <v>436</v>
      </c>
      <c r="D136" s="8" t="s">
        <v>437</v>
      </c>
      <c r="E136" s="10">
        <v>0.08</v>
      </c>
      <c r="F136" s="8">
        <v>2743</v>
      </c>
      <c r="G136" s="10">
        <v>5.48</v>
      </c>
      <c r="H136" s="16">
        <v>3.4144000000000001</v>
      </c>
      <c r="I136" s="14">
        <f t="shared" si="2"/>
        <v>-0.37693430656934312</v>
      </c>
      <c r="J136" s="11"/>
    </row>
    <row r="137" spans="1:10" x14ac:dyDescent="0.25">
      <c r="A137" s="8" t="s">
        <v>212</v>
      </c>
      <c r="B137" s="9" t="s">
        <v>215</v>
      </c>
      <c r="C137" s="8" t="s">
        <v>213</v>
      </c>
      <c r="D137" s="8" t="s">
        <v>214</v>
      </c>
      <c r="E137" s="10">
        <v>0.1</v>
      </c>
      <c r="F137" s="8">
        <v>936</v>
      </c>
      <c r="G137" s="10">
        <v>4.8099999999999996</v>
      </c>
      <c r="H137" s="16">
        <v>2.9487999999999999</v>
      </c>
      <c r="I137" s="14">
        <f t="shared" si="2"/>
        <v>-0.38694386694386695</v>
      </c>
      <c r="J137" s="11"/>
    </row>
    <row r="138" spans="1:10" x14ac:dyDescent="0.25">
      <c r="A138" s="8" t="s">
        <v>44</v>
      </c>
      <c r="B138" s="9" t="s">
        <v>47</v>
      </c>
      <c r="C138" s="8" t="s">
        <v>45</v>
      </c>
      <c r="D138" s="8" t="s">
        <v>46</v>
      </c>
      <c r="E138" s="10">
        <v>9.5000000000000001E-2</v>
      </c>
      <c r="F138" s="8">
        <v>506</v>
      </c>
      <c r="G138" s="10">
        <v>4.99</v>
      </c>
      <c r="H138" s="16">
        <v>3.298</v>
      </c>
      <c r="I138" s="14">
        <f t="shared" si="2"/>
        <v>-0.33907815631262528</v>
      </c>
      <c r="J138" s="11"/>
    </row>
    <row r="139" spans="1:10" x14ac:dyDescent="0.25">
      <c r="A139" s="8" t="s">
        <v>238</v>
      </c>
      <c r="B139" s="9" t="s">
        <v>215</v>
      </c>
      <c r="C139" s="8" t="s">
        <v>239</v>
      </c>
      <c r="D139" s="8" t="s">
        <v>240</v>
      </c>
      <c r="E139" s="10">
        <v>0.09</v>
      </c>
      <c r="F139" s="8">
        <v>3698</v>
      </c>
      <c r="G139" s="10">
        <v>5.64</v>
      </c>
      <c r="H139" s="16">
        <v>3.492</v>
      </c>
      <c r="I139" s="14">
        <f t="shared" si="2"/>
        <v>-0.38085106382978717</v>
      </c>
      <c r="J139" s="11"/>
    </row>
    <row r="140" spans="1:10" x14ac:dyDescent="0.25">
      <c r="A140" s="8" t="s">
        <v>432</v>
      </c>
      <c r="B140" s="9" t="s">
        <v>47</v>
      </c>
      <c r="C140" s="8" t="s">
        <v>433</v>
      </c>
      <c r="D140" s="8" t="s">
        <v>434</v>
      </c>
      <c r="E140" s="10">
        <v>7.4999999999999997E-2</v>
      </c>
      <c r="F140" s="8">
        <v>1023</v>
      </c>
      <c r="G140" s="10">
        <v>5.86</v>
      </c>
      <c r="H140" s="16">
        <v>3.4144000000000001</v>
      </c>
      <c r="I140" s="14">
        <f t="shared" si="2"/>
        <v>-0.41733788395904436</v>
      </c>
      <c r="J140" s="11"/>
    </row>
    <row r="141" spans="1:10" x14ac:dyDescent="0.25">
      <c r="A141" s="8" t="s">
        <v>232</v>
      </c>
      <c r="B141" s="9" t="s">
        <v>205</v>
      </c>
      <c r="C141" s="8" t="s">
        <v>233</v>
      </c>
      <c r="D141" s="8" t="s">
        <v>234</v>
      </c>
      <c r="E141" s="10">
        <v>0.27</v>
      </c>
      <c r="F141" s="8">
        <v>12059</v>
      </c>
      <c r="G141" s="10">
        <v>9.1</v>
      </c>
      <c r="H141" s="16">
        <v>4.6559999999999997</v>
      </c>
      <c r="I141" s="14">
        <f t="shared" si="2"/>
        <v>-0.48835164835164835</v>
      </c>
      <c r="J141" s="11"/>
    </row>
    <row r="142" spans="1:10" x14ac:dyDescent="0.25">
      <c r="A142" s="8" t="s">
        <v>209</v>
      </c>
      <c r="B142" s="9" t="s">
        <v>205</v>
      </c>
      <c r="C142" s="8" t="s">
        <v>210</v>
      </c>
      <c r="D142" s="8" t="s">
        <v>211</v>
      </c>
      <c r="E142" s="10">
        <v>0.36</v>
      </c>
      <c r="F142" s="8">
        <v>748</v>
      </c>
      <c r="G142" s="10">
        <v>10.72</v>
      </c>
      <c r="H142" s="16">
        <v>5.7423999999999999</v>
      </c>
      <c r="I142" s="14">
        <f t="shared" si="2"/>
        <v>-0.46432835820895524</v>
      </c>
      <c r="J142" s="11"/>
    </row>
    <row r="143" spans="1:10" x14ac:dyDescent="0.25">
      <c r="A143" s="8" t="s">
        <v>235</v>
      </c>
      <c r="B143" s="9" t="s">
        <v>205</v>
      </c>
      <c r="C143" s="8" t="s">
        <v>236</v>
      </c>
      <c r="D143" s="8" t="s">
        <v>237</v>
      </c>
      <c r="E143" s="10">
        <v>0.23</v>
      </c>
      <c r="F143" s="8">
        <v>6401</v>
      </c>
      <c r="G143" s="10">
        <v>5.26</v>
      </c>
      <c r="H143" s="16">
        <v>2.5219999999999998</v>
      </c>
      <c r="I143" s="14">
        <f t="shared" si="2"/>
        <v>-0.52053231939163502</v>
      </c>
      <c r="J143" s="11"/>
    </row>
    <row r="144" spans="1:10" x14ac:dyDescent="0.25">
      <c r="A144" s="8" t="s">
        <v>223</v>
      </c>
      <c r="B144" s="9" t="s">
        <v>205</v>
      </c>
      <c r="C144" s="8" t="s">
        <v>224</v>
      </c>
      <c r="D144" s="8" t="s">
        <v>225</v>
      </c>
      <c r="E144" s="10">
        <v>0.23</v>
      </c>
      <c r="F144" s="8">
        <v>554</v>
      </c>
      <c r="G144" s="10">
        <v>7.12</v>
      </c>
      <c r="H144" s="16">
        <v>2.4443999999999999</v>
      </c>
      <c r="I144" s="14">
        <f t="shared" si="2"/>
        <v>-0.65668539325842701</v>
      </c>
      <c r="J144" s="11"/>
    </row>
    <row r="145" spans="1:10" x14ac:dyDescent="0.25">
      <c r="A145" s="8" t="s">
        <v>460</v>
      </c>
      <c r="B145" s="9" t="s">
        <v>452</v>
      </c>
      <c r="C145" s="8" t="s">
        <v>461</v>
      </c>
      <c r="D145" s="8" t="s">
        <v>462</v>
      </c>
      <c r="E145" s="10">
        <v>0.35</v>
      </c>
      <c r="F145" s="8">
        <v>801</v>
      </c>
      <c r="G145" s="10">
        <v>17.62</v>
      </c>
      <c r="H145" s="16">
        <v>8.099499999999999</v>
      </c>
      <c r="I145" s="14">
        <f t="shared" si="2"/>
        <v>-0.54032349602724183</v>
      </c>
      <c r="J145" s="11"/>
    </row>
    <row r="146" spans="1:10" x14ac:dyDescent="0.25">
      <c r="A146" s="8" t="s">
        <v>453</v>
      </c>
      <c r="B146" s="9" t="s">
        <v>456</v>
      </c>
      <c r="C146" s="8" t="s">
        <v>454</v>
      </c>
      <c r="D146" s="8" t="s">
        <v>455</v>
      </c>
      <c r="E146" s="10">
        <v>0.35</v>
      </c>
      <c r="F146" s="8">
        <v>1753</v>
      </c>
      <c r="G146" s="10">
        <v>14.13</v>
      </c>
      <c r="H146" s="16">
        <v>7.2943999999999996</v>
      </c>
      <c r="I146" s="14">
        <f t="shared" si="2"/>
        <v>-0.48376503892427469</v>
      </c>
      <c r="J146" s="11"/>
    </row>
    <row r="147" spans="1:10" x14ac:dyDescent="0.25">
      <c r="A147" s="8" t="s">
        <v>457</v>
      </c>
      <c r="B147" s="9" t="s">
        <v>452</v>
      </c>
      <c r="C147" s="8" t="s">
        <v>458</v>
      </c>
      <c r="D147" s="8" t="s">
        <v>459</v>
      </c>
      <c r="E147" s="10">
        <v>0.23</v>
      </c>
      <c r="F147" s="8">
        <v>512</v>
      </c>
      <c r="G147" s="10">
        <v>14.59</v>
      </c>
      <c r="H147" s="16">
        <v>8.6524000000000001</v>
      </c>
      <c r="I147" s="14">
        <f t="shared" si="2"/>
        <v>-0.40696367374914322</v>
      </c>
      <c r="J147" s="11"/>
    </row>
    <row r="148" spans="1:10" x14ac:dyDescent="0.25">
      <c r="A148" s="8" t="s">
        <v>691</v>
      </c>
      <c r="B148" s="9" t="s">
        <v>308</v>
      </c>
      <c r="C148" s="8" t="s">
        <v>692</v>
      </c>
      <c r="D148" s="8" t="s">
        <v>693</v>
      </c>
      <c r="E148" s="10">
        <v>2.5000000000000001E-2</v>
      </c>
      <c r="F148" s="8">
        <v>2505</v>
      </c>
      <c r="G148" s="10">
        <v>3.08</v>
      </c>
      <c r="H148" s="16">
        <v>2.5219999999999998</v>
      </c>
      <c r="I148" s="14">
        <f t="shared" si="2"/>
        <v>-0.1811688311688312</v>
      </c>
      <c r="J148" s="11"/>
    </row>
    <row r="149" spans="1:10" x14ac:dyDescent="0.25">
      <c r="A149" s="8" t="s">
        <v>405</v>
      </c>
      <c r="B149" s="9" t="s">
        <v>70</v>
      </c>
      <c r="C149" s="8" t="s">
        <v>71</v>
      </c>
      <c r="D149" s="8" t="s">
        <v>406</v>
      </c>
      <c r="E149" s="10">
        <v>0.67500000000000004</v>
      </c>
      <c r="F149" s="8">
        <v>580</v>
      </c>
      <c r="G149" s="10">
        <v>16.13</v>
      </c>
      <c r="H149" s="16">
        <v>12.997999999999999</v>
      </c>
      <c r="I149" s="14">
        <f t="shared" si="2"/>
        <v>-0.19417234965902042</v>
      </c>
      <c r="J149" s="11"/>
    </row>
    <row r="150" spans="1:10" x14ac:dyDescent="0.25">
      <c r="A150" s="8" t="s">
        <v>130</v>
      </c>
      <c r="B150" s="9" t="s">
        <v>16</v>
      </c>
      <c r="C150" s="8" t="s">
        <v>131</v>
      </c>
      <c r="D150" s="8" t="s">
        <v>132</v>
      </c>
      <c r="E150" s="10">
        <v>0.53</v>
      </c>
      <c r="F150" s="8">
        <v>947</v>
      </c>
      <c r="G150" s="10">
        <v>11.36</v>
      </c>
      <c r="H150" s="16">
        <v>9.8552</v>
      </c>
      <c r="I150" s="14">
        <f t="shared" si="2"/>
        <v>-0.13246478873239431</v>
      </c>
      <c r="J150" s="11"/>
    </row>
    <row r="151" spans="1:10" x14ac:dyDescent="0.25">
      <c r="A151" s="8" t="s">
        <v>64</v>
      </c>
      <c r="B151" s="9" t="s">
        <v>16</v>
      </c>
      <c r="C151" s="8" t="s">
        <v>65</v>
      </c>
      <c r="D151" s="8" t="s">
        <v>66</v>
      </c>
      <c r="E151" s="10">
        <v>0.42</v>
      </c>
      <c r="F151" s="8">
        <v>552</v>
      </c>
      <c r="G151" s="10">
        <v>8.8800000000000008</v>
      </c>
      <c r="H151" s="16">
        <v>8.6135999999999999</v>
      </c>
      <c r="I151" s="14">
        <f t="shared" si="2"/>
        <v>-3.0000000000000138E-2</v>
      </c>
      <c r="J151" s="11"/>
    </row>
    <row r="152" spans="1:10" x14ac:dyDescent="0.25">
      <c r="A152" s="8" t="s">
        <v>419</v>
      </c>
      <c r="B152" s="9" t="s">
        <v>16</v>
      </c>
      <c r="C152" s="8" t="s">
        <v>420</v>
      </c>
      <c r="D152" s="8" t="s">
        <v>421</v>
      </c>
      <c r="E152" s="10">
        <v>1.1299999999999999</v>
      </c>
      <c r="F152" s="8">
        <v>1250</v>
      </c>
      <c r="G152" s="10">
        <v>23.93</v>
      </c>
      <c r="H152" s="16">
        <v>17.1496</v>
      </c>
      <c r="I152" s="14">
        <f t="shared" si="2"/>
        <v>-0.28334308399498542</v>
      </c>
      <c r="J152" s="11"/>
    </row>
    <row r="153" spans="1:10" x14ac:dyDescent="0.25">
      <c r="A153" s="8" t="s">
        <v>296</v>
      </c>
      <c r="B153" s="9" t="s">
        <v>16</v>
      </c>
      <c r="C153" s="8" t="s">
        <v>295</v>
      </c>
      <c r="D153" s="8" t="s">
        <v>297</v>
      </c>
      <c r="E153" s="10">
        <v>0.49</v>
      </c>
      <c r="F153" s="8">
        <v>890</v>
      </c>
      <c r="G153" s="10">
        <v>14.46</v>
      </c>
      <c r="H153" s="16">
        <v>9.273200000000001</v>
      </c>
      <c r="I153" s="14">
        <f t="shared" si="2"/>
        <v>-0.35869986168741352</v>
      </c>
      <c r="J153" s="11"/>
    </row>
    <row r="154" spans="1:10" x14ac:dyDescent="0.25">
      <c r="A154" s="8" t="s">
        <v>73</v>
      </c>
      <c r="B154" s="9" t="s">
        <v>16</v>
      </c>
      <c r="C154" s="8" t="s">
        <v>74</v>
      </c>
      <c r="D154" s="8" t="s">
        <v>72</v>
      </c>
      <c r="E154" s="10">
        <v>0.55500000000000005</v>
      </c>
      <c r="F154" s="8">
        <v>793</v>
      </c>
      <c r="G154" s="10">
        <v>10.89</v>
      </c>
      <c r="H154" s="16">
        <v>8.4971999999999994</v>
      </c>
      <c r="I154" s="14">
        <f t="shared" si="2"/>
        <v>-0.21972451790633618</v>
      </c>
      <c r="J154" s="11"/>
    </row>
    <row r="155" spans="1:10" x14ac:dyDescent="0.25">
      <c r="A155" s="8" t="s">
        <v>144</v>
      </c>
      <c r="B155" s="9" t="s">
        <v>16</v>
      </c>
      <c r="C155" s="8" t="s">
        <v>145</v>
      </c>
      <c r="D155" s="8" t="s">
        <v>146</v>
      </c>
      <c r="E155" s="10">
        <v>0.68500000000000005</v>
      </c>
      <c r="F155" s="8">
        <v>1198</v>
      </c>
      <c r="G155" s="10">
        <v>15.44</v>
      </c>
      <c r="H155" s="16">
        <v>9.273200000000001</v>
      </c>
      <c r="I155" s="14">
        <f t="shared" si="2"/>
        <v>-0.39940414507772015</v>
      </c>
      <c r="J155" s="11"/>
    </row>
    <row r="156" spans="1:10" x14ac:dyDescent="0.25">
      <c r="A156" s="8" t="s">
        <v>183</v>
      </c>
      <c r="B156" s="9" t="s">
        <v>186</v>
      </c>
      <c r="C156" s="8" t="s">
        <v>184</v>
      </c>
      <c r="D156" s="8" t="s">
        <v>185</v>
      </c>
      <c r="E156" s="10">
        <v>0.01</v>
      </c>
      <c r="F156" s="8">
        <v>1152</v>
      </c>
      <c r="G156" s="10">
        <v>12.98</v>
      </c>
      <c r="H156" s="16">
        <v>7.3719999999999999</v>
      </c>
      <c r="I156" s="14">
        <f t="shared" si="2"/>
        <v>-0.43204930662557783</v>
      </c>
      <c r="J156" s="11"/>
    </row>
    <row r="157" spans="1:10" x14ac:dyDescent="0.25">
      <c r="A157" s="8" t="s">
        <v>564</v>
      </c>
      <c r="B157" s="9" t="s">
        <v>384</v>
      </c>
      <c r="C157" s="8" t="s">
        <v>565</v>
      </c>
      <c r="D157" s="8" t="s">
        <v>383</v>
      </c>
      <c r="E157" s="10">
        <v>1.47</v>
      </c>
      <c r="F157" s="8">
        <v>3419</v>
      </c>
      <c r="G157" s="10">
        <v>27.69</v>
      </c>
      <c r="H157" s="16">
        <v>19.399999999999999</v>
      </c>
      <c r="I157" s="14">
        <f t="shared" si="2"/>
        <v>-0.29938605994944034</v>
      </c>
      <c r="J157" s="11"/>
    </row>
    <row r="158" spans="1:10" x14ac:dyDescent="0.25">
      <c r="A158" s="8" t="s">
        <v>671</v>
      </c>
      <c r="B158" s="9" t="s">
        <v>636</v>
      </c>
      <c r="C158" s="8" t="s">
        <v>672</v>
      </c>
      <c r="D158" s="8" t="s">
        <v>643</v>
      </c>
      <c r="E158" s="10">
        <v>0.26</v>
      </c>
      <c r="F158" s="8">
        <v>3953</v>
      </c>
      <c r="G158" s="10">
        <v>7.35</v>
      </c>
      <c r="H158" s="16">
        <v>6.7861199999999995</v>
      </c>
      <c r="I158" s="14">
        <f t="shared" si="2"/>
        <v>-7.6718367346938821E-2</v>
      </c>
      <c r="J158" s="11"/>
    </row>
    <row r="159" spans="1:10" x14ac:dyDescent="0.25">
      <c r="A159" s="8" t="s">
        <v>673</v>
      </c>
      <c r="B159" s="9" t="s">
        <v>636</v>
      </c>
      <c r="C159" s="8" t="s">
        <v>674</v>
      </c>
      <c r="D159" s="8" t="s">
        <v>675</v>
      </c>
      <c r="E159" s="10">
        <v>0.2</v>
      </c>
      <c r="F159" s="8">
        <v>1273</v>
      </c>
      <c r="G159" s="10">
        <v>14.69</v>
      </c>
      <c r="H159" s="16">
        <v>6.5183999999999997</v>
      </c>
      <c r="I159" s="14">
        <f t="shared" si="2"/>
        <v>-0.55626957113682773</v>
      </c>
      <c r="J159" s="11"/>
    </row>
    <row r="160" spans="1:10" x14ac:dyDescent="0.25">
      <c r="A160" s="8" t="s">
        <v>682</v>
      </c>
      <c r="B160" s="9" t="s">
        <v>636</v>
      </c>
      <c r="C160" s="8" t="s">
        <v>683</v>
      </c>
      <c r="D160" s="8" t="s">
        <v>684</v>
      </c>
      <c r="E160" s="10">
        <v>0.2</v>
      </c>
      <c r="F160" s="8">
        <v>1322</v>
      </c>
      <c r="G160" s="10">
        <v>24.62</v>
      </c>
      <c r="H160" s="16">
        <v>9.4672000000000001</v>
      </c>
      <c r="I160" s="14">
        <f t="shared" si="2"/>
        <v>-0.61546709991876525</v>
      </c>
      <c r="J160" s="11"/>
    </row>
    <row r="161" spans="1:10" x14ac:dyDescent="0.25">
      <c r="A161" s="8" t="s">
        <v>688</v>
      </c>
      <c r="B161" s="9" t="s">
        <v>636</v>
      </c>
      <c r="C161" s="8" t="s">
        <v>689</v>
      </c>
      <c r="D161" s="8" t="s">
        <v>690</v>
      </c>
      <c r="E161" s="10">
        <v>0.26</v>
      </c>
      <c r="F161" s="8">
        <v>906</v>
      </c>
      <c r="G161" s="10">
        <v>5.85</v>
      </c>
      <c r="H161" s="16">
        <v>3.298</v>
      </c>
      <c r="I161" s="14">
        <f t="shared" si="2"/>
        <v>-0.43623931623931622</v>
      </c>
      <c r="J161" s="11"/>
    </row>
    <row r="162" spans="1:10" x14ac:dyDescent="0.25">
      <c r="A162" s="8" t="s">
        <v>685</v>
      </c>
      <c r="B162" s="9" t="s">
        <v>636</v>
      </c>
      <c r="C162" s="8" t="s">
        <v>686</v>
      </c>
      <c r="D162" s="8" t="s">
        <v>687</v>
      </c>
      <c r="E162" s="10">
        <v>0.18</v>
      </c>
      <c r="F162" s="8">
        <v>576</v>
      </c>
      <c r="G162" s="10">
        <v>7.3</v>
      </c>
      <c r="H162" s="16">
        <v>5.8975999999999997</v>
      </c>
      <c r="I162" s="14">
        <f t="shared" si="2"/>
        <v>-0.19210958904109587</v>
      </c>
      <c r="J162" s="11"/>
    </row>
    <row r="163" spans="1:10" x14ac:dyDescent="0.25">
      <c r="A163" s="8" t="s">
        <v>676</v>
      </c>
      <c r="B163" s="9" t="s">
        <v>636</v>
      </c>
      <c r="C163" s="8" t="s">
        <v>677</v>
      </c>
      <c r="D163" s="8" t="s">
        <v>678</v>
      </c>
      <c r="E163" s="10">
        <v>0.26</v>
      </c>
      <c r="F163" s="8">
        <v>681</v>
      </c>
      <c r="G163" s="10">
        <v>12.94</v>
      </c>
      <c r="H163" s="16">
        <v>5.7423999999999999</v>
      </c>
      <c r="I163" s="14">
        <f t="shared" si="2"/>
        <v>-0.55622874806800615</v>
      </c>
      <c r="J163" s="11"/>
    </row>
    <row r="164" spans="1:10" x14ac:dyDescent="0.25">
      <c r="A164" s="8" t="s">
        <v>679</v>
      </c>
      <c r="B164" s="9" t="s">
        <v>636</v>
      </c>
      <c r="C164" s="8" t="s">
        <v>680</v>
      </c>
      <c r="D164" s="8" t="s">
        <v>681</v>
      </c>
      <c r="E164" s="10">
        <v>0.26</v>
      </c>
      <c r="F164" s="8">
        <v>984</v>
      </c>
      <c r="G164" s="10">
        <v>4.1399999999999997</v>
      </c>
      <c r="H164" s="16">
        <v>3.298</v>
      </c>
      <c r="I164" s="14">
        <f t="shared" si="2"/>
        <v>-0.20338164251207724</v>
      </c>
      <c r="J164" s="11"/>
    </row>
    <row r="165" spans="1:10" x14ac:dyDescent="0.25">
      <c r="A165" s="8" t="s">
        <v>637</v>
      </c>
      <c r="B165" s="9" t="s">
        <v>636</v>
      </c>
      <c r="C165" s="8" t="s">
        <v>638</v>
      </c>
      <c r="D165" s="8" t="s">
        <v>639</v>
      </c>
      <c r="E165" s="10">
        <v>0.20499999999999999</v>
      </c>
      <c r="F165" s="8">
        <v>534</v>
      </c>
      <c r="G165" s="10">
        <v>5.38</v>
      </c>
      <c r="H165" s="16">
        <v>4.3300800000000006</v>
      </c>
      <c r="I165" s="14">
        <f t="shared" si="2"/>
        <v>-0.19515241635687719</v>
      </c>
      <c r="J165" s="11"/>
    </row>
    <row r="166" spans="1:10" x14ac:dyDescent="0.25">
      <c r="A166" s="8" t="s">
        <v>640</v>
      </c>
      <c r="B166" s="9" t="s">
        <v>636</v>
      </c>
      <c r="C166" s="8" t="s">
        <v>641</v>
      </c>
      <c r="D166" s="8" t="s">
        <v>642</v>
      </c>
      <c r="E166" s="10">
        <v>0.16500000000000001</v>
      </c>
      <c r="F166" s="8">
        <v>1408</v>
      </c>
      <c r="G166" s="10">
        <v>14.36</v>
      </c>
      <c r="H166" s="16">
        <v>6.0528000000000004</v>
      </c>
      <c r="I166" s="14">
        <f t="shared" si="2"/>
        <v>-0.57849582172701952</v>
      </c>
      <c r="J166" s="11"/>
    </row>
    <row r="167" spans="1:10" x14ac:dyDescent="0.25">
      <c r="A167" s="8" t="s">
        <v>644</v>
      </c>
      <c r="B167" s="9" t="s">
        <v>636</v>
      </c>
      <c r="C167" s="8" t="s">
        <v>645</v>
      </c>
      <c r="D167" s="8" t="s">
        <v>646</v>
      </c>
      <c r="E167" s="10">
        <v>0.23</v>
      </c>
      <c r="F167" s="8">
        <v>836</v>
      </c>
      <c r="G167" s="10">
        <v>7.13</v>
      </c>
      <c r="H167" s="16">
        <v>5.7423999999999999</v>
      </c>
      <c r="I167" s="14">
        <f t="shared" si="2"/>
        <v>-0.19461430575035066</v>
      </c>
      <c r="J167" s="11"/>
    </row>
    <row r="168" spans="1:10" x14ac:dyDescent="0.25">
      <c r="A168" s="8" t="s">
        <v>262</v>
      </c>
      <c r="B168" s="9" t="s">
        <v>261</v>
      </c>
      <c r="C168" s="8" t="s">
        <v>263</v>
      </c>
      <c r="D168" s="8" t="s">
        <v>264</v>
      </c>
      <c r="E168" s="10">
        <v>5.15</v>
      </c>
      <c r="F168" s="8">
        <v>872</v>
      </c>
      <c r="G168" s="10">
        <v>50.18</v>
      </c>
      <c r="H168" s="16">
        <v>21.922000000000001</v>
      </c>
      <c r="I168" s="14">
        <f t="shared" si="2"/>
        <v>-0.56313272220007971</v>
      </c>
      <c r="J168" s="11"/>
    </row>
    <row r="169" spans="1:10" x14ac:dyDescent="0.25">
      <c r="A169" s="8" t="s">
        <v>164</v>
      </c>
      <c r="B169" s="9" t="s">
        <v>163</v>
      </c>
      <c r="C169" s="8" t="s">
        <v>165</v>
      </c>
      <c r="D169" s="8" t="s">
        <v>166</v>
      </c>
      <c r="E169" s="10">
        <v>0.94</v>
      </c>
      <c r="F169" s="8">
        <v>1038</v>
      </c>
      <c r="G169" s="10">
        <v>26.24</v>
      </c>
      <c r="H169" s="16">
        <v>16.877999999999997</v>
      </c>
      <c r="I169" s="14">
        <f t="shared" si="2"/>
        <v>-0.35678353658536599</v>
      </c>
      <c r="J169" s="11"/>
    </row>
    <row r="170" spans="1:10" x14ac:dyDescent="0.25">
      <c r="A170" s="8" t="s">
        <v>241</v>
      </c>
      <c r="B170" s="9" t="s">
        <v>3</v>
      </c>
      <c r="C170" s="8" t="s">
        <v>242</v>
      </c>
      <c r="D170" s="8" t="s">
        <v>243</v>
      </c>
      <c r="E170" s="10">
        <v>0.26500000000000001</v>
      </c>
      <c r="F170" s="8">
        <v>5157</v>
      </c>
      <c r="G170" s="10">
        <v>16.399999999999999</v>
      </c>
      <c r="H170" s="16">
        <v>10.7476</v>
      </c>
      <c r="I170" s="14">
        <f t="shared" si="2"/>
        <v>-0.34465853658536583</v>
      </c>
      <c r="J170" s="11"/>
    </row>
    <row r="171" spans="1:10" x14ac:dyDescent="0.25">
      <c r="A171" s="8" t="s">
        <v>202</v>
      </c>
      <c r="B171" s="9" t="s">
        <v>3</v>
      </c>
      <c r="C171" s="8" t="s">
        <v>203</v>
      </c>
      <c r="D171" s="8" t="s">
        <v>204</v>
      </c>
      <c r="E171" s="10">
        <v>7.0000000000000007E-2</v>
      </c>
      <c r="F171" s="8">
        <v>645</v>
      </c>
      <c r="G171" s="10">
        <v>10.07</v>
      </c>
      <c r="H171" s="16">
        <v>5.4319999999999995</v>
      </c>
      <c r="I171" s="14">
        <f t="shared" si="2"/>
        <v>-0.46057596822244296</v>
      </c>
      <c r="J171" s="11"/>
    </row>
    <row r="172" spans="1:10" x14ac:dyDescent="0.25">
      <c r="A172" s="8" t="s">
        <v>309</v>
      </c>
      <c r="B172" s="9" t="s">
        <v>32</v>
      </c>
      <c r="C172" s="8" t="s">
        <v>310</v>
      </c>
      <c r="D172" s="8" t="s">
        <v>311</v>
      </c>
      <c r="E172" s="10">
        <v>0.47499999999999998</v>
      </c>
      <c r="F172" s="8">
        <v>503</v>
      </c>
      <c r="G172" s="10">
        <v>13.88</v>
      </c>
      <c r="H172" s="16">
        <v>12.222</v>
      </c>
      <c r="I172" s="14">
        <f t="shared" si="2"/>
        <v>-0.11945244956772338</v>
      </c>
      <c r="J172" s="11"/>
    </row>
    <row r="173" spans="1:10" x14ac:dyDescent="0.25">
      <c r="A173" s="8" t="s">
        <v>330</v>
      </c>
      <c r="B173" s="9" t="s">
        <v>32</v>
      </c>
      <c r="C173" s="8" t="s">
        <v>331</v>
      </c>
      <c r="D173" s="8" t="s">
        <v>332</v>
      </c>
      <c r="E173" s="10">
        <v>0.36</v>
      </c>
      <c r="F173" s="8">
        <v>965</v>
      </c>
      <c r="G173" s="10">
        <v>14.2</v>
      </c>
      <c r="H173" s="16">
        <v>6.984</v>
      </c>
      <c r="I173" s="14">
        <f t="shared" si="2"/>
        <v>-0.50816901408450699</v>
      </c>
      <c r="J173" s="11"/>
    </row>
    <row r="174" spans="1:10" x14ac:dyDescent="0.25">
      <c r="A174" s="8" t="s">
        <v>150</v>
      </c>
      <c r="B174" s="9" t="s">
        <v>153</v>
      </c>
      <c r="C174" s="8" t="s">
        <v>151</v>
      </c>
      <c r="D174" s="8" t="s">
        <v>152</v>
      </c>
      <c r="E174" s="10">
        <v>0.22</v>
      </c>
      <c r="F174" s="8">
        <v>760</v>
      </c>
      <c r="G174" s="10">
        <v>1.96</v>
      </c>
      <c r="H174" s="16">
        <v>1.7847999999999999</v>
      </c>
      <c r="I174" s="14">
        <f t="shared" si="2"/>
        <v>-8.9387755102040778E-2</v>
      </c>
      <c r="J174" s="11"/>
    </row>
    <row r="175" spans="1:10" x14ac:dyDescent="0.25">
      <c r="A175" s="8" t="s">
        <v>468</v>
      </c>
      <c r="B175" s="9" t="s">
        <v>31</v>
      </c>
      <c r="C175" s="8" t="s">
        <v>469</v>
      </c>
      <c r="D175" s="8" t="s">
        <v>470</v>
      </c>
      <c r="E175" s="10">
        <v>0.04</v>
      </c>
      <c r="F175" s="8">
        <v>1675</v>
      </c>
      <c r="G175" s="10">
        <v>2.12</v>
      </c>
      <c r="H175" s="16">
        <v>1.96716</v>
      </c>
      <c r="I175" s="14">
        <f t="shared" si="2"/>
        <v>-7.2094339622641557E-2</v>
      </c>
      <c r="J175" s="11"/>
    </row>
    <row r="176" spans="1:10" x14ac:dyDescent="0.25">
      <c r="A176" s="8" t="s">
        <v>354</v>
      </c>
      <c r="B176" s="9" t="s">
        <v>31</v>
      </c>
      <c r="C176" s="8" t="s">
        <v>355</v>
      </c>
      <c r="D176" s="8" t="s">
        <v>356</v>
      </c>
      <c r="E176" s="10">
        <v>0.03</v>
      </c>
      <c r="F176" s="8">
        <v>2202</v>
      </c>
      <c r="G176" s="10">
        <v>2.12</v>
      </c>
      <c r="H176" s="16">
        <v>1.8623999999999998</v>
      </c>
      <c r="I176" s="14">
        <f t="shared" si="2"/>
        <v>-0.12150943396226432</v>
      </c>
      <c r="J176" s="11"/>
    </row>
    <row r="177" spans="1:10" x14ac:dyDescent="0.25">
      <c r="A177" s="8" t="s">
        <v>399</v>
      </c>
      <c r="B177" s="9" t="s">
        <v>31</v>
      </c>
      <c r="C177" s="8" t="s">
        <v>400</v>
      </c>
      <c r="D177" s="8" t="s">
        <v>401</v>
      </c>
      <c r="E177" s="10">
        <v>0.05</v>
      </c>
      <c r="F177" s="8">
        <v>584</v>
      </c>
      <c r="G177" s="10">
        <v>4.25</v>
      </c>
      <c r="H177" s="16">
        <v>3.9226799999999993</v>
      </c>
      <c r="I177" s="14">
        <f t="shared" si="2"/>
        <v>-7.7016470588235464E-2</v>
      </c>
      <c r="J177" s="11"/>
    </row>
    <row r="178" spans="1:10" x14ac:dyDescent="0.25">
      <c r="A178" s="8" t="s">
        <v>465</v>
      </c>
      <c r="B178" s="9" t="s">
        <v>31</v>
      </c>
      <c r="C178" s="8" t="s">
        <v>466</v>
      </c>
      <c r="D178" s="8" t="s">
        <v>467</v>
      </c>
      <c r="E178" s="10">
        <v>0.03</v>
      </c>
      <c r="F178" s="8">
        <v>732</v>
      </c>
      <c r="G178" s="10">
        <v>1.41</v>
      </c>
      <c r="H178" s="16">
        <v>1.1252</v>
      </c>
      <c r="I178" s="14">
        <f t="shared" si="2"/>
        <v>-0.2019858156028369</v>
      </c>
      <c r="J178" s="11"/>
    </row>
    <row r="179" spans="1:10" x14ac:dyDescent="0.25">
      <c r="A179" s="8" t="s">
        <v>498</v>
      </c>
      <c r="B179" s="9" t="s">
        <v>31</v>
      </c>
      <c r="C179" s="8" t="s">
        <v>499</v>
      </c>
      <c r="D179" s="8" t="s">
        <v>500</v>
      </c>
      <c r="E179" s="10">
        <v>7.0000000000000007E-2</v>
      </c>
      <c r="F179" s="8">
        <v>903</v>
      </c>
      <c r="G179" s="10">
        <v>8.18</v>
      </c>
      <c r="H179" s="16">
        <v>6.5960000000000001</v>
      </c>
      <c r="I179" s="14">
        <f t="shared" si="2"/>
        <v>-0.19364303178484099</v>
      </c>
      <c r="J179" s="11"/>
    </row>
    <row r="180" spans="1:10" x14ac:dyDescent="0.25">
      <c r="A180" s="8" t="s">
        <v>270</v>
      </c>
      <c r="B180" s="9" t="s">
        <v>13</v>
      </c>
      <c r="C180" s="8" t="s">
        <v>271</v>
      </c>
      <c r="D180" s="8" t="s">
        <v>272</v>
      </c>
      <c r="E180" s="10">
        <v>0.27</v>
      </c>
      <c r="F180" s="8">
        <v>1290</v>
      </c>
      <c r="G180" s="10">
        <v>7.3</v>
      </c>
      <c r="H180" s="16">
        <v>5.82</v>
      </c>
      <c r="I180" s="14">
        <f t="shared" si="2"/>
        <v>-0.2027397260273972</v>
      </c>
      <c r="J180" s="11"/>
    </row>
    <row r="181" spans="1:10" x14ac:dyDescent="0.25">
      <c r="A181" s="8" t="s">
        <v>517</v>
      </c>
      <c r="B181" s="9" t="s">
        <v>516</v>
      </c>
      <c r="C181" s="8" t="s">
        <v>518</v>
      </c>
      <c r="D181" s="8" t="s">
        <v>519</v>
      </c>
      <c r="E181" s="10">
        <v>0.02</v>
      </c>
      <c r="F181" s="8">
        <v>4111</v>
      </c>
      <c r="G181" s="10">
        <v>0.47</v>
      </c>
      <c r="H181" s="16">
        <v>0.38800000000000001</v>
      </c>
      <c r="I181" s="14">
        <f t="shared" si="2"/>
        <v>-0.1744680851063829</v>
      </c>
      <c r="J181" s="11"/>
    </row>
    <row r="182" spans="1:10" x14ac:dyDescent="0.25">
      <c r="A182" s="8" t="s">
        <v>374</v>
      </c>
      <c r="B182" s="9" t="s">
        <v>13</v>
      </c>
      <c r="C182" s="8" t="s">
        <v>375</v>
      </c>
      <c r="D182" s="8" t="s">
        <v>376</v>
      </c>
      <c r="E182" s="10">
        <v>0.1</v>
      </c>
      <c r="F182" s="8">
        <v>685</v>
      </c>
      <c r="G182" s="10">
        <v>9.61</v>
      </c>
      <c r="H182" s="16">
        <v>8.8813199999999988</v>
      </c>
      <c r="I182" s="14">
        <f t="shared" si="2"/>
        <v>-7.5825182101977195E-2</v>
      </c>
      <c r="J182" s="11"/>
    </row>
    <row r="183" spans="1:10" x14ac:dyDescent="0.25">
      <c r="A183" s="8" t="s">
        <v>605</v>
      </c>
      <c r="B183" s="9" t="s">
        <v>13</v>
      </c>
      <c r="C183" s="8" t="s">
        <v>606</v>
      </c>
      <c r="D183" s="8" t="s">
        <v>353</v>
      </c>
      <c r="E183" s="10">
        <v>1.48</v>
      </c>
      <c r="F183" s="8">
        <v>976</v>
      </c>
      <c r="G183" s="10">
        <v>12.57</v>
      </c>
      <c r="H183" s="16">
        <v>6.4795999999999996</v>
      </c>
      <c r="I183" s="14">
        <f t="shared" si="2"/>
        <v>-0.48451869530628489</v>
      </c>
      <c r="J183" s="11"/>
    </row>
    <row r="184" spans="1:10" x14ac:dyDescent="0.25">
      <c r="A184" s="8" t="s">
        <v>187</v>
      </c>
      <c r="B184" s="9" t="s">
        <v>177</v>
      </c>
      <c r="C184" s="8" t="s">
        <v>188</v>
      </c>
      <c r="D184" s="8" t="s">
        <v>189</v>
      </c>
      <c r="E184" s="10">
        <v>0.104</v>
      </c>
      <c r="F184" s="8">
        <v>19779</v>
      </c>
      <c r="G184" s="10">
        <v>1.92</v>
      </c>
      <c r="H184" s="16">
        <v>1.552</v>
      </c>
      <c r="I184" s="14">
        <f t="shared" si="2"/>
        <v>-0.19166666666666665</v>
      </c>
      <c r="J184" s="11"/>
    </row>
    <row r="185" spans="1:10" x14ac:dyDescent="0.25">
      <c r="A185" s="8" t="s">
        <v>416</v>
      </c>
      <c r="B185" s="9" t="s">
        <v>177</v>
      </c>
      <c r="C185" s="8" t="s">
        <v>417</v>
      </c>
      <c r="D185" s="8" t="s">
        <v>418</v>
      </c>
      <c r="E185" s="10">
        <v>9.5000000000000001E-2</v>
      </c>
      <c r="F185" s="8">
        <v>1192</v>
      </c>
      <c r="G185" s="10">
        <v>2.1800000000000002</v>
      </c>
      <c r="H185" s="16">
        <v>1.746</v>
      </c>
      <c r="I185" s="14">
        <f t="shared" si="2"/>
        <v>-0.19908256880733954</v>
      </c>
      <c r="J185" s="11"/>
    </row>
    <row r="186" spans="1:10" x14ac:dyDescent="0.25">
      <c r="A186" s="8" t="s">
        <v>555</v>
      </c>
      <c r="B186" s="9" t="s">
        <v>247</v>
      </c>
      <c r="C186" s="8" t="s">
        <v>556</v>
      </c>
      <c r="D186" s="8" t="s">
        <v>557</v>
      </c>
      <c r="E186" s="10">
        <v>0.01</v>
      </c>
      <c r="F186" s="8">
        <v>3647</v>
      </c>
      <c r="G186" s="10">
        <v>0.6</v>
      </c>
      <c r="H186" s="16">
        <v>0.24443999999999999</v>
      </c>
      <c r="I186" s="14">
        <f t="shared" si="2"/>
        <v>-0.59260000000000002</v>
      </c>
      <c r="J186" s="11"/>
    </row>
    <row r="187" spans="1:10" x14ac:dyDescent="0.25">
      <c r="A187" s="8" t="s">
        <v>558</v>
      </c>
      <c r="B187" s="9" t="s">
        <v>247</v>
      </c>
      <c r="C187" s="8" t="s">
        <v>559</v>
      </c>
      <c r="D187" s="8" t="s">
        <v>560</v>
      </c>
      <c r="E187" s="10">
        <v>0.05</v>
      </c>
      <c r="F187" s="8">
        <v>2576</v>
      </c>
      <c r="G187" s="10">
        <v>2.1800000000000002</v>
      </c>
      <c r="H187" s="16">
        <v>1.746</v>
      </c>
      <c r="I187" s="14">
        <f t="shared" ref="I187:I221" si="3">H187/G187-1</f>
        <v>-0.19908256880733954</v>
      </c>
      <c r="J187" s="11"/>
    </row>
    <row r="188" spans="1:10" x14ac:dyDescent="0.25">
      <c r="A188" s="8" t="s">
        <v>668</v>
      </c>
      <c r="B188" s="9" t="s">
        <v>115</v>
      </c>
      <c r="C188" s="8" t="s">
        <v>669</v>
      </c>
      <c r="D188" s="8" t="s">
        <v>670</v>
      </c>
      <c r="E188" s="10">
        <v>0.04</v>
      </c>
      <c r="F188" s="8">
        <v>2053</v>
      </c>
      <c r="G188" s="10">
        <v>1.35</v>
      </c>
      <c r="H188" s="16">
        <v>0.65960000000000008</v>
      </c>
      <c r="I188" s="14">
        <f t="shared" si="3"/>
        <v>-0.51140740740740731</v>
      </c>
      <c r="J188" s="11"/>
    </row>
    <row r="189" spans="1:10" x14ac:dyDescent="0.25">
      <c r="A189" s="8" t="s">
        <v>180</v>
      </c>
      <c r="B189" s="9" t="s">
        <v>115</v>
      </c>
      <c r="C189" s="8" t="s">
        <v>181</v>
      </c>
      <c r="D189" s="8" t="s">
        <v>182</v>
      </c>
      <c r="E189" s="10">
        <v>0.03</v>
      </c>
      <c r="F189" s="8">
        <v>1755</v>
      </c>
      <c r="G189" s="10">
        <v>1.71</v>
      </c>
      <c r="H189" s="16">
        <v>0.93119999999999992</v>
      </c>
      <c r="I189" s="14">
        <f t="shared" si="3"/>
        <v>-0.45543859649122809</v>
      </c>
      <c r="J189" s="11"/>
    </row>
    <row r="190" spans="1:10" x14ac:dyDescent="0.25">
      <c r="A190" s="8" t="s">
        <v>118</v>
      </c>
      <c r="B190" s="9" t="s">
        <v>121</v>
      </c>
      <c r="C190" s="8" t="s">
        <v>119</v>
      </c>
      <c r="D190" s="8" t="s">
        <v>120</v>
      </c>
      <c r="E190" s="10">
        <v>0.01</v>
      </c>
      <c r="F190" s="8">
        <v>903</v>
      </c>
      <c r="G190" s="10">
        <v>0.65</v>
      </c>
      <c r="H190" s="16">
        <v>0.34919999999999995</v>
      </c>
      <c r="I190" s="14">
        <f t="shared" si="3"/>
        <v>-0.46276923076923082</v>
      </c>
      <c r="J190" s="11"/>
    </row>
    <row r="191" spans="1:10" x14ac:dyDescent="0.25">
      <c r="A191" s="8" t="s">
        <v>122</v>
      </c>
      <c r="B191" s="9" t="s">
        <v>115</v>
      </c>
      <c r="C191" s="8" t="s">
        <v>123</v>
      </c>
      <c r="D191" s="8" t="s">
        <v>120</v>
      </c>
      <c r="E191" s="10">
        <v>0.06</v>
      </c>
      <c r="F191" s="8">
        <v>3978</v>
      </c>
      <c r="G191" s="10">
        <v>0.83</v>
      </c>
      <c r="H191" s="16">
        <v>0.46559999999999996</v>
      </c>
      <c r="I191" s="14">
        <f t="shared" si="3"/>
        <v>-0.4390361445783133</v>
      </c>
      <c r="J191" s="11"/>
    </row>
    <row r="192" spans="1:10" x14ac:dyDescent="0.25">
      <c r="A192" s="8" t="s">
        <v>413</v>
      </c>
      <c r="B192" s="9" t="s">
        <v>115</v>
      </c>
      <c r="C192" s="8" t="s">
        <v>414</v>
      </c>
      <c r="D192" s="8" t="s">
        <v>415</v>
      </c>
      <c r="E192" s="10">
        <v>0.06</v>
      </c>
      <c r="F192" s="8">
        <v>3221</v>
      </c>
      <c r="G192" s="10">
        <v>2.31</v>
      </c>
      <c r="H192" s="16">
        <v>1.4743999999999999</v>
      </c>
      <c r="I192" s="14">
        <f t="shared" si="3"/>
        <v>-0.36173160173160179</v>
      </c>
      <c r="J192" s="11"/>
    </row>
    <row r="193" spans="1:10" x14ac:dyDescent="0.25">
      <c r="A193" s="8" t="s">
        <v>513</v>
      </c>
      <c r="B193" s="9" t="s">
        <v>115</v>
      </c>
      <c r="C193" s="8" t="s">
        <v>514</v>
      </c>
      <c r="D193" s="8" t="s">
        <v>515</v>
      </c>
      <c r="E193" s="10">
        <v>0.14000000000000001</v>
      </c>
      <c r="F193" s="8">
        <v>4229</v>
      </c>
      <c r="G193" s="10">
        <v>6.14</v>
      </c>
      <c r="H193" s="16">
        <v>3.5695999999999999</v>
      </c>
      <c r="I193" s="14">
        <f t="shared" si="3"/>
        <v>-0.41863192182410425</v>
      </c>
      <c r="J193" s="11"/>
    </row>
    <row r="194" spans="1:10" x14ac:dyDescent="0.25">
      <c r="A194" s="8" t="s">
        <v>116</v>
      </c>
      <c r="B194" s="9" t="s">
        <v>115</v>
      </c>
      <c r="C194" s="8" t="s">
        <v>117</v>
      </c>
      <c r="D194" s="8" t="s">
        <v>114</v>
      </c>
      <c r="E194" s="10">
        <v>0.02</v>
      </c>
      <c r="F194" s="8">
        <v>1173</v>
      </c>
      <c r="G194" s="10">
        <v>2.12</v>
      </c>
      <c r="H194" s="16">
        <v>1.1639999999999999</v>
      </c>
      <c r="I194" s="14">
        <f t="shared" si="3"/>
        <v>-0.45094339622641511</v>
      </c>
      <c r="J194" s="11"/>
    </row>
    <row r="195" spans="1:10" x14ac:dyDescent="0.25">
      <c r="A195" s="8" t="s">
        <v>244</v>
      </c>
      <c r="B195" s="9" t="s">
        <v>247</v>
      </c>
      <c r="C195" s="8" t="s">
        <v>245</v>
      </c>
      <c r="D195" s="8" t="s">
        <v>246</v>
      </c>
      <c r="E195" s="10">
        <v>0.01</v>
      </c>
      <c r="F195" s="8">
        <v>677</v>
      </c>
      <c r="G195" s="10">
        <v>0.4</v>
      </c>
      <c r="H195" s="16">
        <v>0.19400000000000001</v>
      </c>
      <c r="I195" s="14">
        <f t="shared" si="3"/>
        <v>-0.51500000000000001</v>
      </c>
      <c r="J195" s="11"/>
    </row>
    <row r="196" spans="1:10" x14ac:dyDescent="0.25">
      <c r="A196" s="8" t="s">
        <v>526</v>
      </c>
      <c r="B196" s="9" t="s">
        <v>43</v>
      </c>
      <c r="C196" s="8" t="s">
        <v>527</v>
      </c>
      <c r="D196" s="8" t="s">
        <v>528</v>
      </c>
      <c r="E196" s="10">
        <v>0.04</v>
      </c>
      <c r="F196" s="8">
        <v>534</v>
      </c>
      <c r="G196" s="10">
        <v>3.05</v>
      </c>
      <c r="H196" s="16">
        <v>2.4638</v>
      </c>
      <c r="I196" s="14">
        <f t="shared" si="3"/>
        <v>-0.19219672131147536</v>
      </c>
      <c r="J196" s="11"/>
    </row>
    <row r="197" spans="1:10" x14ac:dyDescent="0.25">
      <c r="A197" s="8" t="s">
        <v>539</v>
      </c>
      <c r="B197" s="9" t="s">
        <v>542</v>
      </c>
      <c r="C197" s="8" t="s">
        <v>540</v>
      </c>
      <c r="D197" s="8" t="s">
        <v>541</v>
      </c>
      <c r="E197" s="10">
        <v>0.04</v>
      </c>
      <c r="F197" s="8">
        <v>608</v>
      </c>
      <c r="G197" s="10">
        <v>4.2</v>
      </c>
      <c r="H197" s="16">
        <v>2.3279999999999998</v>
      </c>
      <c r="I197" s="14">
        <f t="shared" si="3"/>
        <v>-0.44571428571428573</v>
      </c>
      <c r="J197" s="11"/>
    </row>
    <row r="198" spans="1:10" x14ac:dyDescent="0.25">
      <c r="A198" s="8" t="s">
        <v>368</v>
      </c>
      <c r="B198" s="9" t="s">
        <v>27</v>
      </c>
      <c r="C198" s="8" t="s">
        <v>370</v>
      </c>
      <c r="D198" s="8" t="s">
        <v>371</v>
      </c>
      <c r="E198" s="10">
        <v>0.46500000000000002</v>
      </c>
      <c r="F198" s="8">
        <v>551</v>
      </c>
      <c r="G198" s="10">
        <v>42.27</v>
      </c>
      <c r="H198" s="16">
        <v>18.119599999999998</v>
      </c>
      <c r="I198" s="14">
        <f t="shared" si="3"/>
        <v>-0.57133664537497042</v>
      </c>
      <c r="J198" s="11"/>
    </row>
    <row r="199" spans="1:10" x14ac:dyDescent="0.25">
      <c r="A199" s="8" t="s">
        <v>369</v>
      </c>
      <c r="B199" s="9" t="s">
        <v>27</v>
      </c>
      <c r="C199" s="8" t="s">
        <v>372</v>
      </c>
      <c r="D199" s="8" t="s">
        <v>373</v>
      </c>
      <c r="E199" s="10">
        <v>0.46500000000000002</v>
      </c>
      <c r="F199" s="8">
        <v>535</v>
      </c>
      <c r="G199" s="10">
        <v>42.27</v>
      </c>
      <c r="H199" s="16">
        <v>18.119599999999998</v>
      </c>
      <c r="I199" s="14">
        <f t="shared" si="3"/>
        <v>-0.57133664537497042</v>
      </c>
      <c r="J199" s="11"/>
    </row>
    <row r="200" spans="1:10" x14ac:dyDescent="0.25">
      <c r="A200" s="8" t="s">
        <v>352</v>
      </c>
      <c r="B200" s="9" t="s">
        <v>27</v>
      </c>
      <c r="C200" s="8" t="s">
        <v>350</v>
      </c>
      <c r="D200" s="8" t="s">
        <v>351</v>
      </c>
      <c r="E200" s="10">
        <v>3.72</v>
      </c>
      <c r="F200" s="8">
        <v>590</v>
      </c>
      <c r="G200" s="10">
        <v>117.08</v>
      </c>
      <c r="H200" s="16">
        <v>62.002400000000002</v>
      </c>
      <c r="I200" s="14">
        <f t="shared" si="3"/>
        <v>-0.47042705842159205</v>
      </c>
      <c r="J200" s="11"/>
    </row>
    <row r="201" spans="1:10" x14ac:dyDescent="0.25">
      <c r="A201" s="8" t="s">
        <v>710</v>
      </c>
      <c r="B201" s="9" t="s">
        <v>7</v>
      </c>
      <c r="C201" s="8" t="s">
        <v>711</v>
      </c>
      <c r="D201" s="8" t="s">
        <v>712</v>
      </c>
      <c r="E201" s="10">
        <v>0.26</v>
      </c>
      <c r="F201" s="8">
        <v>4677</v>
      </c>
      <c r="G201" s="10">
        <v>14.46</v>
      </c>
      <c r="H201" s="16">
        <v>0.1552</v>
      </c>
      <c r="I201" s="14">
        <f t="shared" si="3"/>
        <v>-0.98926694329183951</v>
      </c>
      <c r="J201" s="11"/>
    </row>
    <row r="202" spans="1:10" x14ac:dyDescent="0.25">
      <c r="A202" s="8" t="s">
        <v>206</v>
      </c>
      <c r="B202" s="9" t="s">
        <v>2</v>
      </c>
      <c r="C202" s="8" t="s">
        <v>207</v>
      </c>
      <c r="D202" s="8" t="s">
        <v>208</v>
      </c>
      <c r="E202" s="10">
        <v>0.34499999999999997</v>
      </c>
      <c r="F202" s="8">
        <v>869</v>
      </c>
      <c r="G202" s="10">
        <v>8.1199999999999992</v>
      </c>
      <c r="H202" s="16">
        <v>7.2943999999999996</v>
      </c>
      <c r="I202" s="14">
        <f t="shared" si="3"/>
        <v>-0.1016748768472906</v>
      </c>
      <c r="J202" s="11"/>
    </row>
    <row r="203" spans="1:10" x14ac:dyDescent="0.25">
      <c r="A203" s="8" t="s">
        <v>216</v>
      </c>
      <c r="B203" s="9" t="s">
        <v>2</v>
      </c>
      <c r="C203" s="8" t="s">
        <v>217</v>
      </c>
      <c r="D203" s="8" t="s">
        <v>218</v>
      </c>
      <c r="E203" s="10">
        <v>0.35</v>
      </c>
      <c r="F203" s="8">
        <v>775</v>
      </c>
      <c r="G203" s="10">
        <v>12.66</v>
      </c>
      <c r="H203" s="16">
        <v>7.2943999999999996</v>
      </c>
      <c r="I203" s="14">
        <f t="shared" si="3"/>
        <v>-0.42382306477093212</v>
      </c>
      <c r="J203" s="11"/>
    </row>
    <row r="204" spans="1:10" x14ac:dyDescent="0.25">
      <c r="A204" s="8" t="s">
        <v>333</v>
      </c>
      <c r="B204" s="9" t="s">
        <v>2</v>
      </c>
      <c r="C204" s="8" t="s">
        <v>334</v>
      </c>
      <c r="D204" s="8" t="s">
        <v>335</v>
      </c>
      <c r="E204" s="10">
        <v>0.4</v>
      </c>
      <c r="F204" s="8">
        <v>2720</v>
      </c>
      <c r="G204" s="10">
        <v>9.1999999999999993</v>
      </c>
      <c r="H204" s="16">
        <v>5.0439999999999996</v>
      </c>
      <c r="I204" s="14">
        <f t="shared" si="3"/>
        <v>-0.45173913043478264</v>
      </c>
      <c r="J204" s="11"/>
    </row>
    <row r="205" spans="1:10" x14ac:dyDescent="0.25">
      <c r="A205" s="8" t="s">
        <v>385</v>
      </c>
      <c r="B205" s="9" t="s">
        <v>93</v>
      </c>
      <c r="C205" s="8" t="s">
        <v>386</v>
      </c>
      <c r="D205" s="8" t="s">
        <v>387</v>
      </c>
      <c r="E205" s="10">
        <v>1.585</v>
      </c>
      <c r="F205" s="8">
        <v>580</v>
      </c>
      <c r="G205" s="10">
        <v>57.9</v>
      </c>
      <c r="H205" s="16">
        <v>27.339867549668874</v>
      </c>
      <c r="I205" s="14">
        <f t="shared" si="3"/>
        <v>-0.52780885061020943</v>
      </c>
      <c r="J205" s="11"/>
    </row>
    <row r="206" spans="1:10" x14ac:dyDescent="0.25">
      <c r="A206" s="8" t="s">
        <v>425</v>
      </c>
      <c r="B206" s="9" t="s">
        <v>93</v>
      </c>
      <c r="C206" s="8" t="s">
        <v>426</v>
      </c>
      <c r="D206" s="8" t="s">
        <v>427</v>
      </c>
      <c r="E206" s="10">
        <v>0.22</v>
      </c>
      <c r="F206" s="8">
        <v>762</v>
      </c>
      <c r="G206" s="10">
        <v>13.58</v>
      </c>
      <c r="H206" s="16">
        <v>6.2134474172185277</v>
      </c>
      <c r="I206" s="14">
        <f t="shared" si="3"/>
        <v>-0.54245600756859147</v>
      </c>
      <c r="J206" s="11"/>
    </row>
    <row r="207" spans="1:10" x14ac:dyDescent="0.25">
      <c r="A207" s="8" t="s">
        <v>125</v>
      </c>
      <c r="B207" s="9" t="s">
        <v>93</v>
      </c>
      <c r="C207" s="8" t="s">
        <v>126</v>
      </c>
      <c r="D207" s="8" t="s">
        <v>124</v>
      </c>
      <c r="E207" s="10">
        <v>0.52</v>
      </c>
      <c r="F207" s="8">
        <v>507</v>
      </c>
      <c r="G207" s="10">
        <v>40.229999999999997</v>
      </c>
      <c r="H207" s="16">
        <v>9.4769642384105932</v>
      </c>
      <c r="I207" s="14">
        <f t="shared" si="3"/>
        <v>-0.76443041912973919</v>
      </c>
      <c r="J207" s="11"/>
    </row>
    <row r="208" spans="1:10" x14ac:dyDescent="0.25">
      <c r="A208" s="8" t="s">
        <v>625</v>
      </c>
      <c r="B208" s="9" t="s">
        <v>93</v>
      </c>
      <c r="C208" s="8" t="s">
        <v>626</v>
      </c>
      <c r="D208" s="8" t="s">
        <v>627</v>
      </c>
      <c r="E208" s="10">
        <v>0.52500000000000002</v>
      </c>
      <c r="F208" s="8">
        <v>1617</v>
      </c>
      <c r="G208" s="10">
        <v>20.88</v>
      </c>
      <c r="H208" s="16">
        <v>10.134251655629122</v>
      </c>
      <c r="I208" s="14">
        <f t="shared" si="3"/>
        <v>-0.51464311994113399</v>
      </c>
      <c r="J208" s="11"/>
    </row>
    <row r="209" spans="1:10" x14ac:dyDescent="0.25">
      <c r="A209" s="8" t="s">
        <v>133</v>
      </c>
      <c r="B209" s="9" t="s">
        <v>93</v>
      </c>
      <c r="C209" s="8" t="s">
        <v>134</v>
      </c>
      <c r="D209" s="8" t="s">
        <v>135</v>
      </c>
      <c r="E209" s="10">
        <v>0.62</v>
      </c>
      <c r="F209" s="8">
        <v>2430</v>
      </c>
      <c r="G209" s="10">
        <v>14.18</v>
      </c>
      <c r="H209" s="16">
        <v>13.106639999999999</v>
      </c>
      <c r="I209" s="14">
        <f t="shared" si="3"/>
        <v>-7.5695345557122762E-2</v>
      </c>
      <c r="J209" s="11"/>
    </row>
    <row r="210" spans="1:10" x14ac:dyDescent="0.25">
      <c r="A210" s="8" t="s">
        <v>523</v>
      </c>
      <c r="B210" s="9" t="s">
        <v>93</v>
      </c>
      <c r="C210" s="8" t="s">
        <v>524</v>
      </c>
      <c r="D210" s="8" t="s">
        <v>525</v>
      </c>
      <c r="E210" s="10">
        <v>0.28000000000000003</v>
      </c>
      <c r="F210" s="8">
        <v>1197</v>
      </c>
      <c r="G210" s="10">
        <v>8.41</v>
      </c>
      <c r="H210" s="16">
        <v>6.7643046357615946</v>
      </c>
      <c r="I210" s="14">
        <f t="shared" si="3"/>
        <v>-0.19568315864903751</v>
      </c>
      <c r="J210" s="11"/>
    </row>
    <row r="211" spans="1:10" x14ac:dyDescent="0.25">
      <c r="A211" s="8" t="s">
        <v>566</v>
      </c>
      <c r="B211" s="9" t="s">
        <v>93</v>
      </c>
      <c r="C211" s="8" t="s">
        <v>567</v>
      </c>
      <c r="D211" s="8" t="s">
        <v>568</v>
      </c>
      <c r="E211" s="10">
        <v>0.4</v>
      </c>
      <c r="F211" s="8">
        <v>692</v>
      </c>
      <c r="G211" s="10">
        <v>14.74</v>
      </c>
      <c r="H211" s="16">
        <v>9.2133298013245</v>
      </c>
      <c r="I211" s="14">
        <f t="shared" si="3"/>
        <v>-0.374943704116384</v>
      </c>
      <c r="J211" s="11"/>
    </row>
    <row r="212" spans="1:10" x14ac:dyDescent="0.25">
      <c r="A212" s="8" t="s">
        <v>422</v>
      </c>
      <c r="B212" s="9" t="s">
        <v>93</v>
      </c>
      <c r="C212" s="8" t="s">
        <v>423</v>
      </c>
      <c r="D212" s="8" t="s">
        <v>424</v>
      </c>
      <c r="E212" s="10">
        <v>0.32</v>
      </c>
      <c r="F212" s="8">
        <v>1512</v>
      </c>
      <c r="G212" s="10">
        <v>7.43</v>
      </c>
      <c r="H212" s="16">
        <v>6.1052185430463402</v>
      </c>
      <c r="I212" s="14">
        <f t="shared" si="3"/>
        <v>-0.17830167657518969</v>
      </c>
      <c r="J212" s="11"/>
    </row>
    <row r="213" spans="1:10" x14ac:dyDescent="0.25">
      <c r="A213" s="8" t="s">
        <v>543</v>
      </c>
      <c r="B213" s="9" t="s">
        <v>93</v>
      </c>
      <c r="C213" s="8" t="s">
        <v>544</v>
      </c>
      <c r="D213" s="8" t="s">
        <v>545</v>
      </c>
      <c r="E213" s="10">
        <v>0.52</v>
      </c>
      <c r="F213" s="8">
        <v>2320</v>
      </c>
      <c r="G213" s="10">
        <v>14.59</v>
      </c>
      <c r="H213" s="16">
        <v>10.753509933774845</v>
      </c>
      <c r="I213" s="14">
        <f t="shared" si="3"/>
        <v>-0.26295339727382827</v>
      </c>
      <c r="J213" s="11"/>
    </row>
    <row r="214" spans="1:10" x14ac:dyDescent="0.25">
      <c r="A214" s="8" t="s">
        <v>530</v>
      </c>
      <c r="B214" s="9" t="s">
        <v>93</v>
      </c>
      <c r="C214" s="8" t="s">
        <v>531</v>
      </c>
      <c r="D214" s="8" t="s">
        <v>532</v>
      </c>
      <c r="E214" s="10">
        <v>0.54</v>
      </c>
      <c r="F214" s="8">
        <v>1934</v>
      </c>
      <c r="G214" s="10">
        <v>15.52</v>
      </c>
      <c r="H214" s="16">
        <v>9.5047152317880972</v>
      </c>
      <c r="I214" s="14">
        <f t="shared" si="3"/>
        <v>-0.38758278145695246</v>
      </c>
      <c r="J214" s="11"/>
    </row>
    <row r="215" spans="1:10" x14ac:dyDescent="0.25">
      <c r="A215" s="8" t="s">
        <v>520</v>
      </c>
      <c r="B215" s="9" t="s">
        <v>93</v>
      </c>
      <c r="C215" s="8" t="s">
        <v>521</v>
      </c>
      <c r="D215" s="8" t="s">
        <v>522</v>
      </c>
      <c r="E215" s="10">
        <v>0.46</v>
      </c>
      <c r="F215" s="8">
        <v>2987</v>
      </c>
      <c r="G215" s="10">
        <v>10.72</v>
      </c>
      <c r="H215" s="16">
        <v>8.6135999999999999</v>
      </c>
      <c r="I215" s="14">
        <f t="shared" si="3"/>
        <v>-0.19649253731343286</v>
      </c>
      <c r="J215" s="11"/>
    </row>
    <row r="216" spans="1:10" x14ac:dyDescent="0.25">
      <c r="A216" s="8" t="s">
        <v>632</v>
      </c>
      <c r="B216" s="9" t="s">
        <v>635</v>
      </c>
      <c r="C216" s="8" t="s">
        <v>633</v>
      </c>
      <c r="D216" s="8" t="s">
        <v>634</v>
      </c>
      <c r="E216" s="10">
        <v>1.6E-2</v>
      </c>
      <c r="F216" s="8">
        <v>1460</v>
      </c>
      <c r="G216" s="10">
        <v>0.21</v>
      </c>
      <c r="H216" s="16">
        <v>0.1552</v>
      </c>
      <c r="I216" s="14">
        <f t="shared" si="3"/>
        <v>-0.26095238095238094</v>
      </c>
      <c r="J216" s="11"/>
    </row>
    <row r="217" spans="1:10" x14ac:dyDescent="0.25">
      <c r="A217" s="8" t="s">
        <v>628</v>
      </c>
      <c r="B217" s="9" t="s">
        <v>631</v>
      </c>
      <c r="C217" s="8" t="s">
        <v>629</v>
      </c>
      <c r="D217" s="8" t="s">
        <v>630</v>
      </c>
      <c r="E217" s="10">
        <v>0.01</v>
      </c>
      <c r="F217" s="8">
        <v>2616</v>
      </c>
      <c r="G217" s="10">
        <v>0.73</v>
      </c>
      <c r="H217" s="16">
        <v>0.68675999999999993</v>
      </c>
      <c r="I217" s="14">
        <f t="shared" si="3"/>
        <v>-5.9232876712328797E-2</v>
      </c>
      <c r="J217" s="11"/>
    </row>
    <row r="218" spans="1:10" x14ac:dyDescent="0.25">
      <c r="A218" s="8" t="s">
        <v>651</v>
      </c>
      <c r="B218" s="9" t="s">
        <v>650</v>
      </c>
      <c r="C218" s="8" t="s">
        <v>652</v>
      </c>
      <c r="D218" s="8" t="s">
        <v>653</v>
      </c>
      <c r="E218" s="10">
        <v>0.03</v>
      </c>
      <c r="F218" s="8">
        <v>1032</v>
      </c>
      <c r="G218" s="10">
        <v>1.71</v>
      </c>
      <c r="H218" s="16">
        <v>1.3967999999999998</v>
      </c>
      <c r="I218" s="14">
        <f t="shared" si="3"/>
        <v>-0.18315789473684219</v>
      </c>
      <c r="J218" s="11"/>
    </row>
    <row r="219" spans="1:10" x14ac:dyDescent="0.25">
      <c r="A219" s="8" t="s">
        <v>654</v>
      </c>
      <c r="B219" s="9" t="s">
        <v>650</v>
      </c>
      <c r="C219" s="8" t="s">
        <v>655</v>
      </c>
      <c r="D219" s="8" t="s">
        <v>654</v>
      </c>
      <c r="E219" s="10">
        <v>3.5000000000000003E-2</v>
      </c>
      <c r="F219" s="8">
        <v>885</v>
      </c>
      <c r="G219" s="10">
        <v>2.4</v>
      </c>
      <c r="H219" s="16">
        <v>1.8623999999999998</v>
      </c>
      <c r="I219" s="14">
        <f t="shared" si="3"/>
        <v>-0.22400000000000009</v>
      </c>
      <c r="J219" s="11"/>
    </row>
    <row r="220" spans="1:10" x14ac:dyDescent="0.25">
      <c r="A220" s="8" t="s">
        <v>657</v>
      </c>
      <c r="B220" s="9" t="s">
        <v>650</v>
      </c>
      <c r="C220" s="8" t="s">
        <v>658</v>
      </c>
      <c r="D220" s="8" t="s">
        <v>656</v>
      </c>
      <c r="E220" s="10">
        <v>0.03</v>
      </c>
      <c r="F220" s="8">
        <v>2654</v>
      </c>
      <c r="G220" s="10">
        <v>3.93</v>
      </c>
      <c r="H220" s="16">
        <v>2.7159999999999997</v>
      </c>
      <c r="I220" s="14">
        <f t="shared" si="3"/>
        <v>-0.30890585241730284</v>
      </c>
      <c r="J220" s="11"/>
    </row>
    <row r="221" spans="1:10" x14ac:dyDescent="0.25">
      <c r="A221" s="8" t="s">
        <v>659</v>
      </c>
      <c r="B221" s="9" t="s">
        <v>650</v>
      </c>
      <c r="C221" s="8" t="s">
        <v>660</v>
      </c>
      <c r="D221" s="8" t="s">
        <v>656</v>
      </c>
      <c r="E221" s="10">
        <v>0.03</v>
      </c>
      <c r="F221" s="8">
        <v>3560</v>
      </c>
      <c r="G221" s="10">
        <v>3.1</v>
      </c>
      <c r="H221" s="16">
        <v>2.0952000000000002</v>
      </c>
      <c r="I221" s="14">
        <f t="shared" si="3"/>
        <v>-0.32412903225806444</v>
      </c>
      <c r="J221" s="11"/>
    </row>
  </sheetData>
  <autoFilter ref="A1:J221" xr:uid="{0060A500-3EEB-4132-8872-2583BABF0390}"/>
  <pageMargins left="0.23622047244094491" right="0.23622047244094491" top="0.23622047244094491" bottom="0.23622047244094491"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Radosław Bryła</dc:creator>
  <cp:lastModifiedBy>Radosław Bryła</cp:lastModifiedBy>
  <cp:lastPrinted>2024-09-09T11:16:29Z</cp:lastPrinted>
  <dcterms:created xsi:type="dcterms:W3CDTF">2024-09-09T11:01:54Z</dcterms:created>
  <dcterms:modified xsi:type="dcterms:W3CDTF">2024-09-10T21:55:18Z</dcterms:modified>
</cp:coreProperties>
</file>